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85" windowWidth="15480" windowHeight="10725"/>
  </bookViews>
  <sheets>
    <sheet name="Приложение 4" sheetId="5" r:id="rId1"/>
  </sheets>
  <definedNames>
    <definedName name="_xlnm.Print_Titles" localSheetId="0">'Приложение 4'!$13:$14</definedName>
    <definedName name="_xlnm.Print_Area" localSheetId="0">'Приложение 4'!$A$1:$AJ$107</definedName>
  </definedNames>
  <calcPr calcId="144525"/>
</workbook>
</file>

<file path=xl/calcChain.xml><?xml version="1.0" encoding="utf-8"?>
<calcChain xmlns="http://schemas.openxmlformats.org/spreadsheetml/2006/main">
  <c r="AI22" i="5" l="1"/>
  <c r="AH22" i="5"/>
</calcChain>
</file>

<file path=xl/sharedStrings.xml><?xml version="1.0" encoding="utf-8"?>
<sst xmlns="http://schemas.openxmlformats.org/spreadsheetml/2006/main" count="236" uniqueCount="138">
  <si>
    <t>Единица  измерения</t>
  </si>
  <si>
    <t>тыс. рублей</t>
  </si>
  <si>
    <t>Принятые обозначения и сокращения: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</si>
  <si>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</si>
  <si>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</si>
  <si>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</si>
  <si>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</si>
  <si>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</si>
  <si>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</si>
  <si>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</si>
  <si>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индексы  освоения  бюджетных средств  и достижения  плановых значений показателей</t>
  </si>
  <si>
    <t>план</t>
  </si>
  <si>
    <t>Отчет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</si>
  <si>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</si>
  <si>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</si>
  <si>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</si>
  <si>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</si>
  <si>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 xml:space="preserve">         (указывается отчетный финансовый год) </t>
  </si>
  <si>
    <t>Приложение  4</t>
  </si>
  <si>
    <t>программа</t>
  </si>
  <si>
    <t>задача подпрограммы</t>
  </si>
  <si>
    <t>направление расходов</t>
  </si>
  <si>
    <t>подпрограмма</t>
  </si>
  <si>
    <t>цель программы</t>
  </si>
  <si>
    <t>мероприятие (административное мероприятие) подпрограммы</t>
  </si>
  <si>
    <t>номер показателя</t>
  </si>
  <si>
    <t>Программа, всего</t>
  </si>
  <si>
    <t>Программная часть</t>
  </si>
  <si>
    <t xml:space="preserve">2.Цель - цель муниципальной программы 
3. Подпрограмма - подпрограмма муниципальной программы 
4. Задача - задача подпрограммы.
5. Мероприятие - мероприятие подпрограммы.
6. Административное мероприятие - административное мероприятие подпрограммы или обеспечивающей подпрограммы.
7. Показатель - показатель цели программы, показатель задачи подпрограммы, показатель мероприятия подпрограммы (административного мероприятия).
</t>
  </si>
  <si>
    <t>1.Программа - муниципальная программа  муниципального образования Удомельский городской округ</t>
  </si>
  <si>
    <t xml:space="preserve">к Порядку принятия решений о  разработке, реализации и оценки эффективности реализации муниципальных программ муниципального образования Удомельский городской округ </t>
  </si>
  <si>
    <t>Цель 1 программы «Повышение эффективности использования муниципального имущества Удомельского городского округа на основе применения рыночных механизмов в земельно-имущественных отношениях»</t>
  </si>
  <si>
    <t>Показатель 1 цели 1 программы «Уровень исполнения плановых показателей доходов, администрируемых Администрацией Удомельского городского округа и поступающих в бюджет Удомельского городского округа от управления и распоряжения муниципальной собственностью»</t>
  </si>
  <si>
    <t>Показатель 2 цели 1 программы «Количество объектов, реализованных в рамках Программы приватизации (в том числе в соответствии с Федеральным законом от 22.07.2008 N 159-ФЗ)»</t>
  </si>
  <si>
    <t>Показатель 3 цели 1 программы «Доля договоров аренды, размер арендной платы по которым определен на рыночной основе, в общем количестве договоров аренды»</t>
  </si>
  <si>
    <t>%</t>
  </si>
  <si>
    <t>единиц</t>
  </si>
  <si>
    <t>Подпрограмма 1 «Управление имуществом Удомельского городского округа»</t>
  </si>
  <si>
    <t>Задача 1 «Оптимизация состава муниципального имущества Удомельского городского округа»</t>
  </si>
  <si>
    <t>Показатель 1 «"Уровень исполнения плановых показателей по доходам от реализации иного имущества, находящегося в собственности муниципального образования Удомельский городской округ (за исключением имущества муниципальных бюджетных и автономных учреждений, а также имущества муниципальных унитарных предприятий), в части реализации основных средств по указанному имуществу»</t>
  </si>
  <si>
    <t>да - 1/нет - 0</t>
  </si>
  <si>
    <t>Показатель 1 «Доля приватизированных объектов в общем количестве объектов, включенных в Программу приватизации на соответствующий год»</t>
  </si>
  <si>
    <t>Показатель 2 «Количество заключенных договоров купли-продажи арендуемого имущества, выкупаемого в рамках реализации Федерального закона N 159-ФЗ»</t>
  </si>
  <si>
    <t>Показатель 1 «Количество объектов имущества, принятых в муниципальную собственность»</t>
  </si>
  <si>
    <t>Б</t>
  </si>
  <si>
    <t>Показатель 1 «Количество объектов, по которым проведена инвентаризация»</t>
  </si>
  <si>
    <t>Показатель 2  «Количество списанных непригодных к эксплуатации объектов»</t>
  </si>
  <si>
    <t>Мероприятие 1.003 «Проведение инвентаризации муниципального имущества Удомельского городского округа»</t>
  </si>
  <si>
    <t>Задача 2 «Повышение эффективности использования имущества, находящегося в собственности муниципального образования Удомельский городской округ»</t>
  </si>
  <si>
    <t>Показатель 1 «Уровень исполнения плановых показателей по доходам от сдачи в аренду имущества, составляющего казну муниципального образования Удомельский городской округ (за исключением земельных участков)»</t>
  </si>
  <si>
    <t>Показатель 1 «Количество объектов, в отношении которых произведена оценка рыночной стоимости»</t>
  </si>
  <si>
    <t>Показатель 2 «Количество объектов, в отношении которых произведена оценка рыночной стоимости арендной платы»</t>
  </si>
  <si>
    <t>Показатель 1 «Количество объектов нежилого фонда муниципальной казны Удомельского городского округа»</t>
  </si>
  <si>
    <t>Показатель 1 «Доля объектов муниципального имущества, переданных в пользование, в общем количестве объектов, составляющего муниципальную казну Удомельского городского, в пользование»</t>
  </si>
  <si>
    <t>Показатель 1 «Количество проведенных проверок использования муниципального имущества, находящегося в различных видах пользования»</t>
  </si>
  <si>
    <t>Показатель 1 «Количество поданных исковых заявлений в судебные органы по взысканию задолженности за пользование муниципальным имуществом, а также иных исковых заявлений, направленных на защиту интересов муниципального образования Удомельский городской округ»</t>
  </si>
  <si>
    <t>Показатель 2 «Количество направленных исполнительных листов в службу судебных приставов для принудительного взыскания долга»</t>
  </si>
  <si>
    <t>Показатель 3 "Количество принятых нормативно-правовых актов в сфере управления муниципальной собственностью"</t>
  </si>
  <si>
    <t>Показатель 1 «Уровень исполнения плановых показателей по доходам от перечисления части прибыли, остающейся после уплаты налогов и иных обязательных платежей муниципальных унитарных предприятий Удомельского городского округа»</t>
  </si>
  <si>
    <t>Показатель 2 «Уровень исполнения плановых показателей по доходам в виде прибыли, приходящейся на доли в уставных (складочных) капиталах хозяйственных товариществ и обществ, или дивидендов по акциям, принадлежащим Удомельскому городскому округу»</t>
  </si>
  <si>
    <t>Показатель 1 «Количество согласованных планов (программ) финансово-хозяйственной деятельности»</t>
  </si>
  <si>
    <t>Показатель 1 «Количество заседаний органов управления и контроля хозяйственных обществ с участием Удомельского городского округа»</t>
  </si>
  <si>
    <t>Показатель 1 «Доля хозяйственных обществ с  участием Удомельского городского округа, ведущих безубыточную деятельность, в общем числе хозяйственных обществ с участием Удомельского городского округа»</t>
  </si>
  <si>
    <t>Показатель 1 «Доля хозяйственных обществ с участием Удомельского городского округа, в которых проведен аудит, в общем количестве хозяйственных обществ с участием Удомельского городского округа, подлежащих аудиту»</t>
  </si>
  <si>
    <t>Показатель 1 «Количество муниципальных унитарных предприятий, находящихся в процедуре конкурсного производства или ликвидации»</t>
  </si>
  <si>
    <t>Подпрограмма 2 «Управление земельными ресурсами Удомельского городского округа»</t>
  </si>
  <si>
    <t>Показатель 1 «Уровень исполнения плановых показателей по доходам от использования земельных участков, находящихся в муниципальной собственности Удомельского городского округа и земельных участков, государственная собственность на которые не разграничена»</t>
  </si>
  <si>
    <t>Показатель 2 «Уровень исполнения плановых показателей по доходам от реализации земельных участков, находящихся в муниципальной собственности и земельных участков, государственная собственность на которые не разграничена»</t>
  </si>
  <si>
    <t>Показатель 1 «Доля переданных в аренду, проданных земельных участков, в общем количестве земельных участков, выставленных на торги»</t>
  </si>
  <si>
    <t>Показатель 1 «Площадь переданных в аренду муниципальных земельных участков»</t>
  </si>
  <si>
    <t>га</t>
  </si>
  <si>
    <t>Показатель 2 «Площадь переданных в пользование муниципальных земельных участков»</t>
  </si>
  <si>
    <t>Показатель 4 «Количество полученных выписок из ЕГРП, удостоверяющих проведенную государственную регистрацию права собственности на земельные участки»</t>
  </si>
  <si>
    <t>Показатель 1 «Количество изъятых земельных участков, зарегистрированных в муниципальную собственность»</t>
  </si>
  <si>
    <t>Показатель 3 «Количество земельных участков, предоставленных многодетным гражданам»</t>
  </si>
  <si>
    <t>Показатель 1 «Количество проведенных проверок использования земельных участков»</t>
  </si>
  <si>
    <t>Мероприятие 2.001  «Оценка рыночной стоимости объектов недвижимости и рыночной стоимости арендной платы за объекты муниципального имущества»</t>
  </si>
  <si>
    <t>Мероприятие 2.002 «Обеспечение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округ»</t>
  </si>
  <si>
    <t xml:space="preserve">Условия расчета индекса показателя:
0 - улучшение ситуации характеризуется уменьшением показателя &lt;*&gt;;
1 - улучшение ситуации характеризуется увеличением показателя &lt;*&gt;;
2 - фактические данные отсутствуют;
3 - достижение показателя не запланировано
</t>
  </si>
  <si>
    <t>Показатель 1 «Количество поставленных на государственный кадастровый учет земельных участков»</t>
  </si>
  <si>
    <t>Показатель 1 «Площадь земель под индивидуальное жилищное строительство и личное подсобное хозяйство, по которым необходимо проведение землеустроительных работ»</t>
  </si>
  <si>
    <t>Показатель 2 «Количество поставленных на государственный кадастровый учет земельных участков для последующего предоставления многодетным гражданам под индивидуальное жилищное строительство и личное подсобное хозяйство»</t>
  </si>
  <si>
    <t>Показатель 2 «Количество материалов, направленных в органы Росреестра для принятия мер в соответствии с действующим законодательством РФ»</t>
  </si>
  <si>
    <r>
      <t xml:space="preserve">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(</t>
    </r>
    <r>
      <rPr>
        <i/>
        <sz val="12"/>
        <rFont val="Times New Roman"/>
        <family val="1"/>
        <charset val="204"/>
      </rPr>
      <t xml:space="preserve"> название     программы)  </t>
    </r>
  </si>
  <si>
    <r>
      <t xml:space="preserve">Главный администратор  (администратор)  муниципальной  программы муниципального образования Удомельский городской округ </t>
    </r>
    <r>
      <rPr>
        <sz val="12"/>
        <rFont val="Times New Roman"/>
        <family val="1"/>
        <charset val="204"/>
      </rPr>
      <t>_______</t>
    </r>
    <r>
      <rPr>
        <b/>
        <sz val="12"/>
        <rFont val="Times New Roman"/>
        <family val="1"/>
        <charset val="204"/>
      </rPr>
      <t>Администрация Удомельского городского округа</t>
    </r>
    <r>
      <rPr>
        <sz val="12"/>
        <rFont val="Times New Roman"/>
        <family val="1"/>
        <charset val="204"/>
      </rPr>
      <t>_________</t>
    </r>
  </si>
  <si>
    <r>
      <t>Административное мероприятие 1.001</t>
    </r>
    <r>
      <rPr>
        <sz val="12"/>
        <color indexed="8"/>
        <rFont val="Times New Roman"/>
        <family val="1"/>
        <charset val="204"/>
      </rPr>
      <t xml:space="preserve"> «Приватизация муниципального имущества»</t>
    </r>
  </si>
  <si>
    <r>
      <t>Административное мероприятие 1.002</t>
    </r>
    <r>
      <rPr>
        <sz val="12"/>
        <color indexed="8"/>
        <rFont val="Times New Roman"/>
        <family val="1"/>
        <charset val="204"/>
      </rPr>
      <t xml:space="preserve"> «Приемка имущества в муниципальную собственность Удомельского городского округа по различным основаниям»</t>
    </r>
  </si>
  <si>
    <r>
      <t>Мероприятие 2.003</t>
    </r>
    <r>
      <rPr>
        <b/>
        <sz val="12"/>
        <color indexed="8"/>
        <rFont val="Times New Roman"/>
        <family val="1"/>
        <charset val="204"/>
      </rPr>
      <t xml:space="preserve">  «Содержание объектов нежилого фонда муниципальной казны Удомельского городского округа»</t>
    </r>
  </si>
  <si>
    <r>
      <t>Административное мероприятие 2.004</t>
    </r>
    <r>
      <rPr>
        <sz val="12"/>
        <color indexed="8"/>
        <rFont val="Times New Roman"/>
        <family val="1"/>
        <charset val="204"/>
      </rPr>
      <t xml:space="preserve"> «Предоставление имущества, составляющего муниципальную казну Удомельского городского округа, в пользование»</t>
    </r>
  </si>
  <si>
    <r>
      <t>Административное мероприятие 2.005</t>
    </r>
    <r>
      <rPr>
        <sz val="12"/>
        <color indexed="8"/>
        <rFont val="Times New Roman"/>
        <family val="1"/>
        <charset val="204"/>
      </rPr>
      <t xml:space="preserve"> «Осуществление контроля за целевым использованием муниципального имущества, переданного в различные виды пользования»</t>
    </r>
  </si>
  <si>
    <r>
      <t>Административное мероприятие 2.007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«Повышение эффективности управления находящимися в муниципальной собственности Удомельского городского округа пакетами акций, долями в уставных капиталах хозяйственных обществ, а также муниципальной собственностью, закрепленной за муниципальными унитарными предприятиями»</t>
    </r>
  </si>
  <si>
    <r>
      <t>Административное мероприятие 2.008</t>
    </r>
    <r>
      <rPr>
        <sz val="12"/>
        <color indexed="8"/>
        <rFont val="Times New Roman"/>
        <family val="1"/>
        <charset val="204"/>
      </rPr>
      <t xml:space="preserve"> «Согласование планов (программ) финансово-хозяйственной деятельности муниципальных унитарных предприятий»</t>
    </r>
  </si>
  <si>
    <r>
      <t>Административное мероприятие 2.009</t>
    </r>
    <r>
      <rPr>
        <sz val="12"/>
        <color indexed="8"/>
        <rFont val="Times New Roman"/>
        <family val="1"/>
        <charset val="204"/>
      </rPr>
      <t xml:space="preserve"> «Участие в работе органов управления и контроля хозяйственных обществ с участием Удомельского городского округа»</t>
    </r>
  </si>
  <si>
    <r>
      <t>Административное мероприятие 2.010</t>
    </r>
    <r>
      <rPr>
        <sz val="12"/>
        <color indexed="8"/>
        <rFont val="Times New Roman"/>
        <family val="1"/>
        <charset val="204"/>
      </rPr>
      <t xml:space="preserve"> «Мониторинг финансово-экономической деятельности хозяйственных обществ с участием Удомельского городского округа»</t>
    </r>
  </si>
  <si>
    <r>
      <t>Административное мероприятие 2.011</t>
    </r>
    <r>
      <rPr>
        <sz val="12"/>
        <color indexed="8"/>
        <rFont val="Times New Roman"/>
        <family val="1"/>
        <charset val="204"/>
      </rPr>
      <t xml:space="preserve"> «Мониторинг соблюдения требований по проведению хозяйственными обществами с участием Удомельского городского округа обязательного аудита»</t>
    </r>
  </si>
  <si>
    <r>
      <t xml:space="preserve">Административное мероприятие 2.012 </t>
    </r>
    <r>
      <rPr>
        <sz val="12"/>
        <color indexed="8"/>
        <rFont val="Times New Roman"/>
        <family val="1"/>
        <charset val="204"/>
      </rPr>
      <t>«Участие в мероприятиях в случае признания несостоятельным (банкротом) ликвидируемых муниципальных унитарных предприятий»</t>
    </r>
  </si>
  <si>
    <r>
      <t>Задача 1</t>
    </r>
    <r>
      <rPr>
        <sz val="12"/>
        <color indexed="8"/>
        <rFont val="Times New Roman"/>
        <family val="1"/>
        <charset val="204"/>
      </rPr>
      <t xml:space="preserve"> «</t>
    </r>
    <r>
      <rPr>
        <b/>
        <sz val="12"/>
        <color indexed="8"/>
        <rFont val="Times New Roman"/>
        <family val="1"/>
        <charset val="204"/>
      </rPr>
      <t>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разграничена»</t>
    </r>
  </si>
  <si>
    <t>фактическое исполнение</t>
  </si>
  <si>
    <t>причины отклонений кассового исполнения от плана</t>
  </si>
  <si>
    <t>причины отклонений фактического исполнения от плана</t>
  </si>
  <si>
    <t>кассовое исполнение</t>
  </si>
  <si>
    <t>_Руководитель комитета по управлению имуществом и земельным отношениям Администрации Удомельского городского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</si>
  <si>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экономия финансовых средств в результате конкурсных процедур</t>
  </si>
  <si>
    <r>
      <rPr>
        <b/>
        <sz val="12"/>
        <color theme="1"/>
        <rFont val="Times New Roman"/>
        <family val="1"/>
        <charset val="204"/>
      </rPr>
      <t>Административное мероприятие 2.006</t>
    </r>
    <r>
      <rPr>
        <sz val="12"/>
        <color theme="1"/>
        <rFont val="Times New Roman"/>
        <family val="1"/>
        <charset val="204"/>
      </rPr>
      <t xml:space="preserve"> «Защита имущественных прав и законных интересов муниципального образования Удомельский городской округ, правовое сопровождение деятельности Администрации Удомельского городского округа»</t>
    </r>
  </si>
  <si>
    <r>
      <t>Критерий выполнения в рамках</t>
    </r>
    <r>
      <rPr>
        <sz val="12"/>
        <color indexed="8"/>
        <rFont val="Times New Roman"/>
        <family val="1"/>
        <charset val="204"/>
      </rPr>
      <t xml:space="preserve"> программы основных показателей стратегии и (или) программы социально - экономического развития Тверской области:</t>
    </r>
  </si>
  <si>
    <r>
      <t>Задача 2</t>
    </r>
    <r>
      <rPr>
        <b/>
        <sz val="12"/>
        <color indexed="8"/>
        <rFont val="Times New Roman"/>
        <family val="1"/>
        <charset val="204"/>
      </rPr>
      <t xml:space="preserve"> «Вовлечение земельных участков в хозяйственный оборот»</t>
    </r>
  </si>
  <si>
    <t>Мероприятие 2.001 «Формирование земельных участков для бесплатного предоставления многодетным гражданам»</t>
  </si>
  <si>
    <t>Показатель 1 «Количество предоставленных земельных участков»</t>
  </si>
  <si>
    <r>
      <t>Административное мероприятие 2.002</t>
    </r>
    <r>
      <rPr>
        <sz val="12"/>
        <color indexed="8"/>
        <rFont val="Times New Roman"/>
        <family val="1"/>
        <charset val="204"/>
      </rPr>
      <t xml:space="preserve"> «Оказание муниципальных услуг в сфере земельных отношений»</t>
    </r>
  </si>
  <si>
    <t>Показатель 1 «Количество оформленных договоров купли-продажи земельных участков»</t>
  </si>
  <si>
    <t>Показатель 2 «Количество оформленных договоров аренды земельных участков»</t>
  </si>
  <si>
    <r>
      <t>Административное мероприятие 2.003</t>
    </r>
    <r>
      <rPr>
        <sz val="12"/>
        <color indexed="8"/>
        <rFont val="Times New Roman"/>
        <family val="1"/>
        <charset val="204"/>
      </rPr>
      <t xml:space="preserve"> «Осуществление муниципального земельного контроля за использованием земельных участков»</t>
    </r>
  </si>
  <si>
    <t>Показатель 1 «Количество полученных технических планов и кадастровых паспортов на муниципальные объекты недвижимого имущества - всего, в том числе на бесхозяйные объекты»</t>
  </si>
  <si>
    <t>Показатель 2 «Количество полученных выписок из ЕГРП, удостоверяющих проведенную государственную регистрацию права муниципальной собственности, - всего, в том числе на объекты, прошедшие процедуру признания права муниципальной собственности в рамках бесхозяйного имущества»</t>
  </si>
  <si>
    <t>100</t>
  </si>
  <si>
    <r>
      <t>Мероприятие 2.013</t>
    </r>
    <r>
      <rPr>
        <b/>
        <sz val="12"/>
        <color indexed="8"/>
        <rFont val="Times New Roman"/>
        <family val="1"/>
        <charset val="204"/>
      </rPr>
      <t xml:space="preserve">  «Увеличение уставного фонда МУП в целях финансовой устойчивости и недопущения неплатежеспособности»</t>
    </r>
  </si>
  <si>
    <t>Показатель 1 «Количество муниципальных унитарных предприятий, получивших субсидию на финансовое обеспечение затрат в связи с производством (реализацией) товаров, выполнением работ, оказанием услуг»</t>
  </si>
  <si>
    <t>Результаты реализации   программы   в  2020 году</t>
  </si>
  <si>
    <r>
      <t>Административное мероприятие 1.001</t>
    </r>
    <r>
      <rPr>
        <sz val="12"/>
        <color indexed="8"/>
        <rFont val="Times New Roman"/>
        <family val="1"/>
        <charset val="204"/>
      </rPr>
      <t xml:space="preserve"> «Проведение торгов по продаже земельных участков в собственность или права аренды земельных участков»</t>
    </r>
  </si>
  <si>
    <r>
      <t>Административное мероприятие 1.002</t>
    </r>
    <r>
      <rPr>
        <sz val="12"/>
        <color indexed="8"/>
        <rFont val="Times New Roman"/>
        <family val="1"/>
        <charset val="204"/>
      </rPr>
      <t xml:space="preserve"> «Предоставление муниципальных земельных участков в пользование»</t>
    </r>
  </si>
  <si>
    <t>Мероприятие 1.003 «Организация работ по формированию земельных участков, в том числе по объектам жилищно-коммунального хозяйства»</t>
  </si>
  <si>
    <r>
      <t>Административное мероприятие 1.004</t>
    </r>
    <r>
      <rPr>
        <sz val="12"/>
        <color indexed="8"/>
        <rFont val="Times New Roman"/>
        <family val="1"/>
        <charset val="204"/>
      </rPr>
      <t xml:space="preserve"> «Проведение мероприятий по изъятию и регистрации права муниципальной собственности на земельные участки под аварийными жилыми домами»</t>
    </r>
  </si>
  <si>
    <r>
      <t xml:space="preserve">  за   _____</t>
    </r>
    <r>
      <rPr>
        <b/>
        <sz val="12"/>
        <rFont val="Times New Roman"/>
        <family val="1"/>
        <charset val="204"/>
      </rPr>
      <t>_2021 год</t>
    </r>
    <r>
      <rPr>
        <sz val="12"/>
        <rFont val="Times New Roman"/>
        <family val="1"/>
        <charset val="204"/>
      </rPr>
      <t>____________</t>
    </r>
  </si>
  <si>
    <t>14173,3</t>
  </si>
  <si>
    <t>130,5</t>
  </si>
  <si>
    <t>31,5</t>
  </si>
  <si>
    <t>626,0</t>
  </si>
  <si>
    <t>157,0</t>
  </si>
  <si>
    <t>Мероприятие 2.004 «Организация проведения комплексных кадастровых работ на территории Удомельского городского округа»</t>
  </si>
  <si>
    <t>Показатель 1 «Количество посмтавленных на государственный кадастровый учет земельных участков»</t>
  </si>
  <si>
    <t>Показатель 1 «Количество поставленных на государственный кадастровый учет объектов недвижимости»</t>
  </si>
  <si>
    <t>Показатель 1 «Количество полученных выписок из ЕГРН, удостоверяющих проведенную государственную регистрацию прав на земельные участки и объекты недвижимостиставленных на государственный кадастровый учет объектов недвижимости»</t>
  </si>
  <si>
    <t>7469,6</t>
  </si>
  <si>
    <t>16733,7</t>
  </si>
  <si>
    <t>10030,0</t>
  </si>
  <si>
    <t>«_02» __марта_ 2021_ г.</t>
  </si>
  <si>
    <r>
      <t>о реализации муниципальной   программы муниципального образования Удомельский городской округ "Управление имуществом и земельными ресурсами Удомельского городского округа на 2019-2023 годы</t>
    </r>
    <r>
      <rPr>
        <sz val="12"/>
        <rFont val="Times New Roman"/>
        <family val="1"/>
        <charset val="204"/>
      </rPr>
      <t>»</t>
    </r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</si>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</sst>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u/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2" borderId="0" xfId="0" applyFill="1"/>
    <xf numFmtId="0" fontId="0" fillId="2" borderId="0" xfId="0" applyFill="1" applyBorder="1"/>
    <xf numFmtId="0" fontId="3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/>
    <xf numFmtId="0" fontId="2" fillId="2" borderId="0" xfId="0" applyFont="1" applyFill="1" applyAlignment="1">
      <alignment horizontal="center" vertical="top" wrapText="1"/>
    </xf>
    <xf numFmtId="0" fontId="7" fillId="2" borderId="0" xfId="0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2" borderId="0" xfId="0" applyFont="1" applyFill="1" applyBorder="1"/>
    <xf numFmtId="0" fontId="13" fillId="2" borderId="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/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center" vertical="top" wrapText="1"/>
    </xf>
    <xf numFmtId="0" fontId="13" fillId="2" borderId="11" xfId="0" applyFont="1" applyFill="1" applyBorder="1"/>
    <xf numFmtId="0" fontId="13" fillId="2" borderId="15" xfId="0" applyFont="1" applyFill="1" applyBorder="1"/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3" fillId="2" borderId="3" xfId="0" applyFont="1" applyFill="1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3" fillId="2" borderId="5" xfId="0" applyFont="1" applyFill="1" applyBorder="1"/>
    <xf numFmtId="0" fontId="17" fillId="0" borderId="2" xfId="0" applyFont="1" applyFill="1" applyBorder="1" applyAlignment="1">
      <alignment horizontal="center" vertical="top" wrapText="1"/>
    </xf>
    <xf numFmtId="0" fontId="17" fillId="0" borderId="15" xfId="0" applyFont="1" applyBorder="1" applyAlignment="1">
      <alignment vertical="top" wrapText="1"/>
    </xf>
    <xf numFmtId="0" fontId="13" fillId="2" borderId="4" xfId="0" applyFont="1" applyFill="1" applyBorder="1"/>
    <xf numFmtId="0" fontId="13" fillId="2" borderId="9" xfId="0" applyFont="1" applyFill="1" applyBorder="1"/>
    <xf numFmtId="0" fontId="14" fillId="2" borderId="2" xfId="0" applyFont="1" applyFill="1" applyBorder="1" applyAlignment="1">
      <alignment horizontal="center" vertical="top"/>
    </xf>
    <xf numFmtId="0" fontId="20" fillId="0" borderId="2" xfId="0" applyFont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vertical="top" wrapText="1"/>
    </xf>
    <xf numFmtId="0" fontId="22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justify" vertical="center"/>
    </xf>
    <xf numFmtId="0" fontId="16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/>
    </xf>
    <xf numFmtId="0" fontId="17" fillId="0" borderId="2" xfId="0" applyFont="1" applyBorder="1" applyAlignment="1">
      <alignment horizontal="justify" vertical="center" wrapText="1"/>
    </xf>
    <xf numFmtId="0" fontId="2" fillId="2" borderId="0" xfId="0" applyFont="1" applyFill="1" applyAlignment="1">
      <alignment horizontal="justify" vertical="center"/>
    </xf>
    <xf numFmtId="0" fontId="2" fillId="2" borderId="0" xfId="0" applyFont="1" applyFill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22" fillId="2" borderId="0" xfId="0" applyFont="1" applyFill="1" applyBorder="1" applyAlignment="1">
      <alignment horizontal="justify" vertical="center"/>
    </xf>
    <xf numFmtId="0" fontId="13" fillId="2" borderId="0" xfId="0" applyFont="1" applyFill="1" applyBorder="1" applyAlignment="1">
      <alignment horizontal="justify" vertical="center" wrapText="1"/>
    </xf>
    <xf numFmtId="0" fontId="9" fillId="2" borderId="0" xfId="0" applyFont="1" applyFill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14" fillId="2" borderId="1" xfId="0" applyFont="1" applyFill="1" applyBorder="1" applyAlignment="1">
      <alignment vertical="top"/>
    </xf>
    <xf numFmtId="0" fontId="14" fillId="2" borderId="0" xfId="0" applyFont="1" applyFill="1" applyBorder="1" applyAlignment="1">
      <alignment horizontal="justify" vertical="center"/>
    </xf>
    <xf numFmtId="0" fontId="14" fillId="2" borderId="0" xfId="0" applyFont="1" applyFill="1" applyBorder="1" applyAlignment="1">
      <alignment vertical="top"/>
    </xf>
    <xf numFmtId="0" fontId="14" fillId="2" borderId="0" xfId="0" applyFont="1" applyFill="1"/>
    <xf numFmtId="0" fontId="14" fillId="2" borderId="0" xfId="0" applyFont="1" applyFill="1" applyAlignment="1">
      <alignment horizontal="justify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/>
    </xf>
    <xf numFmtId="0" fontId="13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justify" vertical="center"/>
    </xf>
    <xf numFmtId="2" fontId="13" fillId="3" borderId="2" xfId="0" applyNumberFormat="1" applyFont="1" applyFill="1" applyBorder="1" applyAlignment="1">
      <alignment horizontal="justify"/>
    </xf>
    <xf numFmtId="0" fontId="6" fillId="2" borderId="0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5" fillId="2" borderId="0" xfId="0" applyFont="1" applyFill="1" applyAlignment="1">
      <alignment horizontal="left"/>
    </xf>
    <xf numFmtId="0" fontId="6" fillId="2" borderId="14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tabSelected="1" topLeftCell="AA97" zoomScale="75" zoomScaleNormal="75" zoomScaleSheetLayoutView="25" workbookViewId="0">
      <selection activeCell="AB110" sqref="AB110"/>
    </sheetView>
  </sheetViews>
  <sheetFormatPr defaultRowHeight="15.75" x14ac:dyDescent="0.25"/>
  <cols>
    <col min="1" max="1" width="5" style="18" customWidth="1"/>
    <col min="2" max="2" width="5.42578125" style="18" customWidth="1"/>
    <col min="3" max="4" width="5" style="18" customWidth="1"/>
    <col min="5" max="6" width="5.85546875" style="18" customWidth="1"/>
    <col min="7" max="10" width="6.42578125" style="18" customWidth="1"/>
    <col min="11" max="11" width="6" style="18" customWidth="1"/>
    <col min="12" max="12" width="5.42578125" style="18" customWidth="1"/>
    <col min="13" max="13" width="4.42578125" style="18" customWidth="1"/>
    <col min="14" max="14" width="5.140625" style="18" customWidth="1"/>
    <col min="15" max="15" width="5.5703125" style="18" customWidth="1"/>
    <col min="16" max="16" width="6.85546875" style="18" customWidth="1"/>
    <col min="17" max="17" width="5.5703125" style="18" customWidth="1"/>
    <col min="18" max="26" width="5" style="18" customWidth="1"/>
    <col min="27" max="27" width="4.42578125" style="18" customWidth="1"/>
    <col min="28" max="28" width="64.5703125" style="18" customWidth="1"/>
    <col min="29" max="29" width="18.42578125" style="18" customWidth="1"/>
    <col min="30" max="32" width="14" style="57" customWidth="1"/>
    <col min="33" max="33" width="32.42578125" style="57" customWidth="1"/>
    <col min="34" max="34" width="21.5703125" style="71" customWidth="1"/>
    <col min="35" max="35" width="19.42578125" style="57" customWidth="1"/>
    <col min="36" max="36" width="25" style="57" customWidth="1"/>
    <col min="37" max="37" width="22.5703125" customWidth="1"/>
    <col min="38" max="38" width="13.5703125" style="2" customWidth="1"/>
    <col min="39" max="66" width="9.140625" style="2" customWidth="1"/>
  </cols>
  <sheetData>
    <row r="1" spans="1:66" ht="18.75" x14ac:dyDescent="0.3">
      <c r="AG1" s="117" t="s">
        <v>18</v>
      </c>
      <c r="AH1" s="117"/>
      <c r="AI1" s="117"/>
      <c r="AJ1" s="117"/>
      <c r="AK1" s="8"/>
    </row>
    <row r="2" spans="1:66" ht="84.6" customHeight="1" x14ac:dyDescent="0.25">
      <c r="AG2" s="118" t="s">
        <v>30</v>
      </c>
      <c r="AH2" s="118"/>
      <c r="AI2" s="118"/>
      <c r="AJ2" s="118"/>
      <c r="AK2" s="12"/>
    </row>
    <row r="3" spans="1:66" ht="18.75" x14ac:dyDescent="0.3">
      <c r="A3" s="19"/>
      <c r="B3" s="19"/>
      <c r="C3" s="116" t="s">
        <v>12</v>
      </c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"/>
    </row>
    <row r="4" spans="1:66" ht="18.75" x14ac:dyDescent="0.3">
      <c r="A4" s="19"/>
      <c r="B4" s="19"/>
      <c r="C4" s="116" t="s">
        <v>136</v>
      </c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"/>
    </row>
    <row r="5" spans="1:66" ht="18.75" x14ac:dyDescent="0.3">
      <c r="A5" s="19"/>
      <c r="B5" s="19"/>
      <c r="C5" s="116" t="s">
        <v>83</v>
      </c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"/>
    </row>
    <row r="6" spans="1:66" ht="18.75" x14ac:dyDescent="0.3">
      <c r="A6" s="19"/>
      <c r="B6" s="19"/>
      <c r="C6" s="119" t="s">
        <v>122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9"/>
    </row>
    <row r="7" spans="1:66" ht="18.75" x14ac:dyDescent="0.3">
      <c r="A7" s="19"/>
      <c r="B7" s="19"/>
      <c r="C7" s="120" t="s">
        <v>17</v>
      </c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0"/>
    </row>
    <row r="8" spans="1:66" ht="18.75" x14ac:dyDescent="0.3">
      <c r="A8" s="19"/>
      <c r="B8" s="19"/>
      <c r="C8" s="116" t="s">
        <v>84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"/>
    </row>
    <row r="9" spans="1:66" ht="18.75" x14ac:dyDescent="0.3">
      <c r="A9" s="19"/>
      <c r="B9" s="19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0"/>
    </row>
    <row r="10" spans="1:66" ht="19.5" x14ac:dyDescent="0.35">
      <c r="A10" s="19"/>
      <c r="B10" s="19"/>
      <c r="C10" s="121" t="s">
        <v>2</v>
      </c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5"/>
    </row>
    <row r="11" spans="1:66" s="1" customFormat="1" ht="35.450000000000003" customHeight="1" x14ac:dyDescent="0.25">
      <c r="A11" s="19"/>
      <c r="B11" s="19"/>
      <c r="C11" s="93" t="s">
        <v>29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13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</row>
    <row r="12" spans="1:66" s="1" customFormat="1" ht="100.5" customHeight="1" x14ac:dyDescent="0.25">
      <c r="A12" s="19"/>
      <c r="B12" s="19"/>
      <c r="C12" s="122" t="s">
        <v>28</v>
      </c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3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</row>
    <row r="13" spans="1:66" s="1" customFormat="1" ht="29.25" customHeight="1" x14ac:dyDescent="0.25">
      <c r="A13" s="115" t="s">
        <v>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 t="s">
        <v>4</v>
      </c>
      <c r="S13" s="115"/>
      <c r="T13" s="115"/>
      <c r="U13" s="115"/>
      <c r="V13" s="115"/>
      <c r="W13" s="115"/>
      <c r="X13" s="115"/>
      <c r="Y13" s="115"/>
      <c r="Z13" s="115"/>
      <c r="AA13" s="115"/>
      <c r="AB13" s="115" t="s">
        <v>5</v>
      </c>
      <c r="AC13" s="100" t="s">
        <v>0</v>
      </c>
      <c r="AD13" s="106" t="s">
        <v>117</v>
      </c>
      <c r="AE13" s="106"/>
      <c r="AF13" s="106"/>
      <c r="AG13" s="106"/>
      <c r="AH13" s="106"/>
      <c r="AI13" s="106"/>
      <c r="AJ13" s="106"/>
      <c r="AK13" s="17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</row>
    <row r="14" spans="1:66" s="1" customFormat="1" ht="15" customHeight="1" x14ac:dyDescent="0.25">
      <c r="A14" s="94" t="s">
        <v>7</v>
      </c>
      <c r="B14" s="103"/>
      <c r="C14" s="95"/>
      <c r="D14" s="94" t="s">
        <v>8</v>
      </c>
      <c r="E14" s="95"/>
      <c r="F14" s="94" t="s">
        <v>9</v>
      </c>
      <c r="G14" s="95"/>
      <c r="H14" s="94" t="s">
        <v>6</v>
      </c>
      <c r="I14" s="103"/>
      <c r="J14" s="103"/>
      <c r="K14" s="103"/>
      <c r="L14" s="103"/>
      <c r="M14" s="103"/>
      <c r="N14" s="103"/>
      <c r="O14" s="103"/>
      <c r="P14" s="103"/>
      <c r="Q14" s="9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09"/>
      <c r="AC14" s="101"/>
      <c r="AD14" s="106" t="s">
        <v>11</v>
      </c>
      <c r="AE14" s="58"/>
      <c r="AF14" s="58"/>
      <c r="AG14" s="106" t="s">
        <v>10</v>
      </c>
      <c r="AH14" s="107" t="s">
        <v>98</v>
      </c>
      <c r="AI14" s="106" t="s">
        <v>99</v>
      </c>
      <c r="AJ14" s="110" t="s">
        <v>78</v>
      </c>
      <c r="AK14" s="17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</row>
    <row r="15" spans="1:66" s="1" customFormat="1" ht="14.45" customHeight="1" x14ac:dyDescent="0.25">
      <c r="A15" s="96"/>
      <c r="B15" s="104"/>
      <c r="C15" s="97"/>
      <c r="D15" s="96"/>
      <c r="E15" s="97"/>
      <c r="F15" s="96"/>
      <c r="G15" s="97"/>
      <c r="H15" s="96"/>
      <c r="I15" s="104"/>
      <c r="J15" s="104"/>
      <c r="K15" s="104"/>
      <c r="L15" s="104"/>
      <c r="M15" s="104"/>
      <c r="N15" s="104"/>
      <c r="O15" s="104"/>
      <c r="P15" s="104"/>
      <c r="Q15" s="97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09"/>
      <c r="AC15" s="101"/>
      <c r="AD15" s="106"/>
      <c r="AE15" s="113" t="s">
        <v>100</v>
      </c>
      <c r="AF15" s="113" t="s">
        <v>97</v>
      </c>
      <c r="AG15" s="106"/>
      <c r="AH15" s="107"/>
      <c r="AI15" s="106"/>
      <c r="AJ15" s="111"/>
      <c r="AK15" s="17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</row>
    <row r="16" spans="1:66" s="1" customFormat="1" ht="14.45" customHeight="1" x14ac:dyDescent="0.25">
      <c r="A16" s="96"/>
      <c r="B16" s="104"/>
      <c r="C16" s="97"/>
      <c r="D16" s="96"/>
      <c r="E16" s="97"/>
      <c r="F16" s="96"/>
      <c r="G16" s="97"/>
      <c r="H16" s="98"/>
      <c r="I16" s="105"/>
      <c r="J16" s="105"/>
      <c r="K16" s="105"/>
      <c r="L16" s="105"/>
      <c r="M16" s="105"/>
      <c r="N16" s="105"/>
      <c r="O16" s="105"/>
      <c r="P16" s="105"/>
      <c r="Q16" s="99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09"/>
      <c r="AC16" s="102"/>
      <c r="AD16" s="106"/>
      <c r="AE16" s="113"/>
      <c r="AF16" s="113"/>
      <c r="AG16" s="106"/>
      <c r="AH16" s="107"/>
      <c r="AI16" s="106"/>
      <c r="AJ16" s="111"/>
      <c r="AK16" s="17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</row>
    <row r="17" spans="1:66" s="1" customFormat="1" ht="185.1" customHeight="1" x14ac:dyDescent="0.25">
      <c r="A17" s="98"/>
      <c r="B17" s="105"/>
      <c r="C17" s="99"/>
      <c r="D17" s="98"/>
      <c r="E17" s="99"/>
      <c r="F17" s="98"/>
      <c r="G17" s="99"/>
      <c r="H17" s="21" t="s">
        <v>19</v>
      </c>
      <c r="I17" s="21" t="s">
        <v>22</v>
      </c>
      <c r="J17" s="21" t="s">
        <v>22</v>
      </c>
      <c r="K17" s="108" t="s">
        <v>20</v>
      </c>
      <c r="L17" s="109"/>
      <c r="M17" s="108" t="s">
        <v>21</v>
      </c>
      <c r="N17" s="125"/>
      <c r="O17" s="125"/>
      <c r="P17" s="125"/>
      <c r="Q17" s="109"/>
      <c r="R17" s="108" t="s">
        <v>19</v>
      </c>
      <c r="S17" s="109"/>
      <c r="T17" s="22" t="s">
        <v>22</v>
      </c>
      <c r="U17" s="22" t="s">
        <v>23</v>
      </c>
      <c r="V17" s="21" t="s">
        <v>20</v>
      </c>
      <c r="W17" s="108" t="s">
        <v>24</v>
      </c>
      <c r="X17" s="125"/>
      <c r="Y17" s="109"/>
      <c r="Z17" s="108" t="s">
        <v>25</v>
      </c>
      <c r="AA17" s="109"/>
      <c r="AB17" s="22"/>
      <c r="AC17" s="23"/>
      <c r="AD17" s="106"/>
      <c r="AE17" s="114"/>
      <c r="AF17" s="114"/>
      <c r="AG17" s="106"/>
      <c r="AH17" s="107"/>
      <c r="AI17" s="106"/>
      <c r="AJ17" s="112"/>
      <c r="AK17" s="17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</row>
    <row r="18" spans="1:66" s="1" customFormat="1" ht="15.75" customHeight="1" x14ac:dyDescent="0.25">
      <c r="A18" s="21">
        <v>1</v>
      </c>
      <c r="B18" s="21">
        <v>2</v>
      </c>
      <c r="C18" s="21">
        <v>3</v>
      </c>
      <c r="D18" s="22">
        <v>4</v>
      </c>
      <c r="E18" s="22">
        <v>5</v>
      </c>
      <c r="F18" s="22">
        <v>6</v>
      </c>
      <c r="G18" s="22">
        <v>7</v>
      </c>
      <c r="H18" s="21">
        <v>8</v>
      </c>
      <c r="I18" s="21">
        <v>9</v>
      </c>
      <c r="J18" s="21">
        <v>10</v>
      </c>
      <c r="K18" s="22">
        <v>11</v>
      </c>
      <c r="L18" s="22">
        <v>12</v>
      </c>
      <c r="M18" s="22">
        <v>13</v>
      </c>
      <c r="N18" s="22">
        <v>14</v>
      </c>
      <c r="O18" s="21">
        <v>15</v>
      </c>
      <c r="P18" s="21">
        <v>16</v>
      </c>
      <c r="Q18" s="21">
        <v>17</v>
      </c>
      <c r="R18" s="22">
        <v>18</v>
      </c>
      <c r="S18" s="22">
        <v>19</v>
      </c>
      <c r="T18" s="22">
        <v>20</v>
      </c>
      <c r="U18" s="22">
        <v>21</v>
      </c>
      <c r="V18" s="21">
        <v>22</v>
      </c>
      <c r="W18" s="21">
        <v>23</v>
      </c>
      <c r="X18" s="21">
        <v>24</v>
      </c>
      <c r="Y18" s="22">
        <v>25</v>
      </c>
      <c r="Z18" s="22">
        <v>26</v>
      </c>
      <c r="AA18" s="22">
        <v>27</v>
      </c>
      <c r="AB18" s="22">
        <v>28</v>
      </c>
      <c r="AC18" s="21">
        <v>29</v>
      </c>
      <c r="AD18" s="49">
        <v>30</v>
      </c>
      <c r="AE18" s="49">
        <v>31</v>
      </c>
      <c r="AF18" s="49">
        <v>31</v>
      </c>
      <c r="AG18" s="50">
        <v>33</v>
      </c>
      <c r="AH18" s="66">
        <v>34</v>
      </c>
      <c r="AI18" s="50">
        <v>35</v>
      </c>
      <c r="AJ18" s="50">
        <v>36</v>
      </c>
      <c r="AK18" s="16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</row>
    <row r="19" spans="1:66" s="1" customFormat="1" x14ac:dyDescent="0.25">
      <c r="A19" s="24"/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6" t="s">
        <v>26</v>
      </c>
      <c r="AC19" s="76" t="s">
        <v>1</v>
      </c>
      <c r="AD19" s="59">
        <v>16818.599999999999</v>
      </c>
      <c r="AE19" s="52" t="s">
        <v>123</v>
      </c>
      <c r="AF19" s="52" t="s">
        <v>133</v>
      </c>
      <c r="AG19" s="87">
        <v>0.99</v>
      </c>
      <c r="AH19" s="64"/>
      <c r="AI19" s="54"/>
      <c r="AJ19" s="54"/>
      <c r="AK19" s="3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</row>
    <row r="20" spans="1:66" s="1" customFormat="1" x14ac:dyDescent="0.25">
      <c r="A20" s="24"/>
      <c r="B20" s="24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6" t="s">
        <v>27</v>
      </c>
      <c r="AC20" s="76" t="s">
        <v>1</v>
      </c>
      <c r="AD20" s="59">
        <v>16818.599999999999</v>
      </c>
      <c r="AE20" s="52" t="s">
        <v>123</v>
      </c>
      <c r="AF20" s="52" t="s">
        <v>133</v>
      </c>
      <c r="AG20" s="87">
        <v>0.99</v>
      </c>
      <c r="AH20" s="64"/>
      <c r="AI20" s="54"/>
      <c r="AJ20" s="54"/>
      <c r="AK20" s="3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</row>
    <row r="21" spans="1:66" s="1" customFormat="1" ht="71.45" customHeight="1" x14ac:dyDescent="0.25">
      <c r="A21" s="24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8" t="s">
        <v>31</v>
      </c>
      <c r="AC21" s="29"/>
      <c r="AD21" s="24"/>
      <c r="AE21" s="53"/>
      <c r="AF21" s="53"/>
      <c r="AG21" s="24"/>
      <c r="AH21" s="64"/>
      <c r="AI21" s="54"/>
      <c r="AJ21" s="54"/>
      <c r="AK21" s="3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</row>
    <row r="22" spans="1:66" s="1" customFormat="1" ht="86.1" customHeight="1" x14ac:dyDescent="0.25">
      <c r="A22" s="24"/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8" t="s">
        <v>32</v>
      </c>
      <c r="AC22" s="29" t="s">
        <v>35</v>
      </c>
      <c r="AD22" s="24">
        <v>100</v>
      </c>
      <c r="AE22" s="53" t="s">
        <v>114</v>
      </c>
      <c r="AF22" s="53" t="s">
        <v>114</v>
      </c>
      <c r="AG22" s="24">
        <v>1</v>
      </c>
      <c r="AH22" s="91">
        <f>(AG22+AG23+AG24)/3</f>
        <v>1.1333333333333333</v>
      </c>
      <c r="AI22" s="92">
        <f>AH22/AG19</f>
        <v>1.1447811447811447</v>
      </c>
      <c r="AJ22" s="54"/>
      <c r="AK22" s="3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</row>
    <row r="23" spans="1:66" s="1" customFormat="1" ht="63" x14ac:dyDescent="0.25">
      <c r="A23" s="24"/>
      <c r="B23" s="24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8" t="s">
        <v>33</v>
      </c>
      <c r="AC23" s="29" t="s">
        <v>36</v>
      </c>
      <c r="AD23" s="24">
        <v>5</v>
      </c>
      <c r="AE23" s="53"/>
      <c r="AF23" s="53" t="s">
        <v>137</v>
      </c>
      <c r="AG23" s="24">
        <v>1.4</v>
      </c>
      <c r="AH23" s="64"/>
      <c r="AI23" s="54"/>
      <c r="AJ23" s="54"/>
      <c r="AK23" s="3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</row>
    <row r="24" spans="1:66" s="1" customFormat="1" ht="47.25" x14ac:dyDescent="0.25">
      <c r="A24" s="24"/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30" t="s">
        <v>34</v>
      </c>
      <c r="AC24" s="31" t="s">
        <v>35</v>
      </c>
      <c r="AD24" s="51">
        <v>100</v>
      </c>
      <c r="AE24" s="53" t="s">
        <v>114</v>
      </c>
      <c r="AF24" s="53" t="s">
        <v>114</v>
      </c>
      <c r="AG24" s="51">
        <v>1</v>
      </c>
      <c r="AH24" s="64"/>
      <c r="AI24" s="54"/>
      <c r="AJ24" s="54"/>
      <c r="AK24" s="3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</row>
    <row r="25" spans="1:66" s="1" customFormat="1" ht="45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33"/>
      <c r="AB25" s="34" t="s">
        <v>37</v>
      </c>
      <c r="AC25" s="60" t="s">
        <v>1</v>
      </c>
      <c r="AD25" s="60">
        <v>10114.9</v>
      </c>
      <c r="AE25" s="52" t="s">
        <v>132</v>
      </c>
      <c r="AF25" s="52" t="s">
        <v>134</v>
      </c>
      <c r="AG25" s="60">
        <v>0.99</v>
      </c>
      <c r="AH25" s="88" t="s">
        <v>102</v>
      </c>
      <c r="AI25" s="54"/>
      <c r="AJ25" s="54"/>
      <c r="AK25" s="3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</row>
    <row r="26" spans="1:66" s="1" customFormat="1" ht="31.5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33"/>
      <c r="AB26" s="34" t="s">
        <v>38</v>
      </c>
      <c r="AC26" s="60" t="s">
        <v>1</v>
      </c>
      <c r="AD26" s="60">
        <v>250</v>
      </c>
      <c r="AE26" s="60">
        <v>249.8</v>
      </c>
      <c r="AF26" s="56">
        <v>249.8</v>
      </c>
      <c r="AG26" s="65">
        <v>0.99</v>
      </c>
      <c r="AH26" s="64"/>
      <c r="AI26" s="54"/>
      <c r="AJ26" s="54"/>
      <c r="AK26" s="3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</row>
    <row r="27" spans="1:66" s="1" customFormat="1" ht="117.6" customHeight="1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33"/>
      <c r="AB27" s="37" t="s">
        <v>39</v>
      </c>
      <c r="AC27" s="38" t="s">
        <v>35</v>
      </c>
      <c r="AD27" s="55">
        <v>100</v>
      </c>
      <c r="AE27" s="54">
        <v>100</v>
      </c>
      <c r="AF27" s="54">
        <v>100</v>
      </c>
      <c r="AG27" s="55">
        <v>1</v>
      </c>
      <c r="AH27" s="64"/>
      <c r="AI27" s="54"/>
      <c r="AJ27" s="54"/>
      <c r="AK27" s="3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</row>
    <row r="28" spans="1:66" s="1" customFormat="1" ht="31.5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33"/>
      <c r="AB28" s="34" t="s">
        <v>85</v>
      </c>
      <c r="AC28" s="38" t="s">
        <v>40</v>
      </c>
      <c r="AD28" s="61">
        <v>1</v>
      </c>
      <c r="AE28" s="83">
        <v>1</v>
      </c>
      <c r="AF28" s="83">
        <v>1</v>
      </c>
      <c r="AG28" s="61">
        <v>1</v>
      </c>
      <c r="AH28" s="64"/>
      <c r="AI28" s="54"/>
      <c r="AJ28" s="54"/>
      <c r="AK28" s="3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</row>
    <row r="29" spans="1:66" s="1" customFormat="1" ht="47.25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33"/>
      <c r="AB29" s="37" t="s">
        <v>41</v>
      </c>
      <c r="AC29" s="38" t="s">
        <v>35</v>
      </c>
      <c r="AD29" s="61">
        <v>50</v>
      </c>
      <c r="AE29" s="83"/>
      <c r="AF29" s="83">
        <v>25</v>
      </c>
      <c r="AG29" s="61">
        <v>0.5</v>
      </c>
      <c r="AH29" s="64"/>
      <c r="AI29" s="54"/>
      <c r="AJ29" s="54"/>
      <c r="AK29" s="3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</row>
    <row r="30" spans="1:66" s="1" customFormat="1" ht="47.25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33"/>
      <c r="AB30" s="37" t="s">
        <v>42</v>
      </c>
      <c r="AC30" s="38" t="s">
        <v>36</v>
      </c>
      <c r="AD30" s="85">
        <v>1</v>
      </c>
      <c r="AE30" s="83"/>
      <c r="AF30" s="83">
        <v>1</v>
      </c>
      <c r="AG30" s="85">
        <v>1</v>
      </c>
      <c r="AH30" s="64"/>
      <c r="AI30" s="54"/>
      <c r="AJ30" s="54"/>
      <c r="AK30" s="3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</row>
    <row r="31" spans="1:66" s="1" customFormat="1" ht="47.25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33"/>
      <c r="AB31" s="34" t="s">
        <v>86</v>
      </c>
      <c r="AC31" s="38" t="s">
        <v>40</v>
      </c>
      <c r="AD31" s="61">
        <v>1</v>
      </c>
      <c r="AE31" s="83"/>
      <c r="AF31" s="83">
        <v>1</v>
      </c>
      <c r="AG31" s="61">
        <v>1</v>
      </c>
      <c r="AH31" s="64"/>
      <c r="AI31" s="54"/>
      <c r="AJ31" s="54"/>
      <c r="AK31" s="3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</row>
    <row r="32" spans="1:66" s="1" customFormat="1" ht="31.5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9"/>
      <c r="AB32" s="37" t="s">
        <v>43</v>
      </c>
      <c r="AC32" s="38" t="s">
        <v>36</v>
      </c>
      <c r="AD32" s="61">
        <v>3</v>
      </c>
      <c r="AE32" s="83"/>
      <c r="AF32" s="83">
        <v>3</v>
      </c>
      <c r="AG32" s="61">
        <v>1</v>
      </c>
      <c r="AH32" s="64"/>
      <c r="AI32" s="54"/>
      <c r="AJ32" s="54"/>
      <c r="AK32" s="3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</row>
    <row r="33" spans="1:66" s="1" customFormat="1" ht="47.25" x14ac:dyDescent="0.25">
      <c r="A33" s="35">
        <v>9</v>
      </c>
      <c r="B33" s="35">
        <v>3</v>
      </c>
      <c r="C33" s="35">
        <v>7</v>
      </c>
      <c r="D33" s="35">
        <v>0</v>
      </c>
      <c r="E33" s="35">
        <v>1</v>
      </c>
      <c r="F33" s="35">
        <v>1</v>
      </c>
      <c r="G33" s="35">
        <v>3</v>
      </c>
      <c r="H33" s="35">
        <v>0</v>
      </c>
      <c r="I33" s="35">
        <v>3</v>
      </c>
      <c r="J33" s="35">
        <v>1</v>
      </c>
      <c r="K33" s="35">
        <v>0</v>
      </c>
      <c r="L33" s="35">
        <v>1</v>
      </c>
      <c r="M33" s="35">
        <v>2</v>
      </c>
      <c r="N33" s="35">
        <v>0</v>
      </c>
      <c r="O33" s="35">
        <v>0</v>
      </c>
      <c r="P33" s="35">
        <v>3</v>
      </c>
      <c r="Q33" s="35" t="s">
        <v>44</v>
      </c>
      <c r="R33" s="37"/>
      <c r="S33" s="37"/>
      <c r="T33" s="37"/>
      <c r="U33" s="37"/>
      <c r="V33" s="37"/>
      <c r="W33" s="37"/>
      <c r="X33" s="37"/>
      <c r="Y33" s="37"/>
      <c r="Z33" s="37"/>
      <c r="AA33" s="41"/>
      <c r="AB33" s="34" t="s">
        <v>47</v>
      </c>
      <c r="AC33" s="35" t="s">
        <v>1</v>
      </c>
      <c r="AD33" s="60">
        <v>250</v>
      </c>
      <c r="AE33" s="56">
        <v>249.8</v>
      </c>
      <c r="AF33" s="56">
        <v>249.8</v>
      </c>
      <c r="AG33" s="65">
        <v>1</v>
      </c>
      <c r="AH33" s="64"/>
      <c r="AI33" s="54"/>
      <c r="AJ33" s="54"/>
      <c r="AK33" s="3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</row>
    <row r="34" spans="1:66" s="1" customFormat="1" ht="31.5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7"/>
      <c r="S34" s="37"/>
      <c r="T34" s="37"/>
      <c r="U34" s="37"/>
      <c r="V34" s="37"/>
      <c r="W34" s="37"/>
      <c r="X34" s="37"/>
      <c r="Y34" s="37"/>
      <c r="Z34" s="37"/>
      <c r="AA34" s="41"/>
      <c r="AB34" s="37" t="s">
        <v>45</v>
      </c>
      <c r="AC34" s="38" t="s">
        <v>36</v>
      </c>
      <c r="AD34" s="61">
        <v>10</v>
      </c>
      <c r="AE34" s="83"/>
      <c r="AF34" s="83">
        <v>40</v>
      </c>
      <c r="AG34" s="61">
        <v>4</v>
      </c>
      <c r="AH34" s="64"/>
      <c r="AI34" s="54"/>
      <c r="AJ34" s="54"/>
      <c r="AK34" s="3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</row>
    <row r="35" spans="1:66" s="1" customFormat="1" ht="31.5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7"/>
      <c r="S35" s="37"/>
      <c r="T35" s="37"/>
      <c r="U35" s="37"/>
      <c r="V35" s="37"/>
      <c r="W35" s="37"/>
      <c r="X35" s="37"/>
      <c r="Y35" s="37"/>
      <c r="Z35" s="37"/>
      <c r="AA35" s="41"/>
      <c r="AB35" s="37" t="s">
        <v>46</v>
      </c>
      <c r="AC35" s="38" t="s">
        <v>36</v>
      </c>
      <c r="AD35" s="61">
        <v>5</v>
      </c>
      <c r="AE35" s="83"/>
      <c r="AF35" s="83">
        <v>2</v>
      </c>
      <c r="AG35" s="61">
        <v>0.4</v>
      </c>
      <c r="AH35" s="64"/>
      <c r="AI35" s="54"/>
      <c r="AJ35" s="54"/>
      <c r="AK35" s="3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</row>
    <row r="36" spans="1:66" s="1" customFormat="1" ht="63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42"/>
      <c r="S36" s="42"/>
      <c r="T36" s="42"/>
      <c r="U36" s="42"/>
      <c r="V36" s="42"/>
      <c r="W36" s="42"/>
      <c r="X36" s="42"/>
      <c r="Y36" s="42"/>
      <c r="Z36" s="42"/>
      <c r="AA36" s="43"/>
      <c r="AB36" s="34" t="s">
        <v>48</v>
      </c>
      <c r="AC36" s="35" t="s">
        <v>1</v>
      </c>
      <c r="AD36" s="60">
        <v>9864.9</v>
      </c>
      <c r="AE36" s="60">
        <v>7219.8</v>
      </c>
      <c r="AF36" s="56">
        <v>9780.2000000000007</v>
      </c>
      <c r="AG36" s="65">
        <v>0.99</v>
      </c>
      <c r="AH36" s="88"/>
      <c r="AI36" s="54"/>
      <c r="AJ36" s="54"/>
      <c r="AK36" s="3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</row>
    <row r="37" spans="1:66" s="1" customFormat="1" ht="63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7"/>
      <c r="S37" s="27"/>
      <c r="T37" s="27"/>
      <c r="U37" s="27"/>
      <c r="V37" s="27"/>
      <c r="W37" s="27"/>
      <c r="X37" s="27"/>
      <c r="Y37" s="27"/>
      <c r="Z37" s="27"/>
      <c r="AA37" s="33"/>
      <c r="AB37" s="37" t="s">
        <v>49</v>
      </c>
      <c r="AC37" s="38" t="s">
        <v>35</v>
      </c>
      <c r="AD37" s="55">
        <v>100</v>
      </c>
      <c r="AE37" s="54"/>
      <c r="AF37" s="54">
        <v>100</v>
      </c>
      <c r="AG37" s="55">
        <v>1</v>
      </c>
      <c r="AH37" s="64"/>
      <c r="AI37" s="54"/>
      <c r="AJ37" s="54"/>
      <c r="AK37" s="3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</row>
    <row r="38" spans="1:66" s="1" customFormat="1" ht="47.25" x14ac:dyDescent="0.25">
      <c r="A38" s="35">
        <v>9</v>
      </c>
      <c r="B38" s="35">
        <v>3</v>
      </c>
      <c r="C38" s="35">
        <v>7</v>
      </c>
      <c r="D38" s="35">
        <v>0</v>
      </c>
      <c r="E38" s="35">
        <v>1</v>
      </c>
      <c r="F38" s="35">
        <v>1</v>
      </c>
      <c r="G38" s="35">
        <v>3</v>
      </c>
      <c r="H38" s="35">
        <v>0</v>
      </c>
      <c r="I38" s="35">
        <v>3</v>
      </c>
      <c r="J38" s="35">
        <v>1</v>
      </c>
      <c r="K38" s="35">
        <v>0</v>
      </c>
      <c r="L38" s="35">
        <v>2</v>
      </c>
      <c r="M38" s="35">
        <v>2</v>
      </c>
      <c r="N38" s="35">
        <v>0</v>
      </c>
      <c r="O38" s="35">
        <v>0</v>
      </c>
      <c r="P38" s="35">
        <v>1</v>
      </c>
      <c r="Q38" s="44" t="s">
        <v>44</v>
      </c>
      <c r="R38" s="27"/>
      <c r="S38" s="27"/>
      <c r="T38" s="27"/>
      <c r="U38" s="27"/>
      <c r="V38" s="27"/>
      <c r="W38" s="27"/>
      <c r="X38" s="27"/>
      <c r="Y38" s="27"/>
      <c r="Z38" s="27"/>
      <c r="AA38" s="33"/>
      <c r="AB38" s="34" t="s">
        <v>76</v>
      </c>
      <c r="AC38" s="35" t="s">
        <v>1</v>
      </c>
      <c r="AD38" s="60">
        <v>122.5</v>
      </c>
      <c r="AE38" s="56">
        <v>122.5</v>
      </c>
      <c r="AF38" s="56">
        <v>122.5</v>
      </c>
      <c r="AG38" s="60">
        <v>1</v>
      </c>
      <c r="AH38" s="64"/>
      <c r="AI38" s="54"/>
      <c r="AJ38" s="54"/>
      <c r="AK38" s="3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</row>
    <row r="39" spans="1:66" s="1" customFormat="1" ht="31.5" x14ac:dyDescent="0.25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27"/>
      <c r="S39" s="27"/>
      <c r="T39" s="27"/>
      <c r="U39" s="27"/>
      <c r="V39" s="27"/>
      <c r="W39" s="27"/>
      <c r="X39" s="27"/>
      <c r="Y39" s="27"/>
      <c r="Z39" s="27"/>
      <c r="AA39" s="33"/>
      <c r="AB39" s="37" t="s">
        <v>50</v>
      </c>
      <c r="AC39" s="38" t="s">
        <v>36</v>
      </c>
      <c r="AD39" s="61">
        <v>5</v>
      </c>
      <c r="AE39" s="83"/>
      <c r="AF39" s="83">
        <v>5</v>
      </c>
      <c r="AG39" s="61">
        <v>1</v>
      </c>
      <c r="AH39" s="64"/>
      <c r="AI39" s="54"/>
      <c r="AJ39" s="54"/>
      <c r="AK39" s="3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</row>
    <row r="40" spans="1:66" s="1" customFormat="1" ht="31.5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27"/>
      <c r="S40" s="27"/>
      <c r="T40" s="27"/>
      <c r="U40" s="27"/>
      <c r="V40" s="27"/>
      <c r="W40" s="27"/>
      <c r="X40" s="27"/>
      <c r="Y40" s="27"/>
      <c r="Z40" s="27"/>
      <c r="AA40" s="33"/>
      <c r="AB40" s="37" t="s">
        <v>51</v>
      </c>
      <c r="AC40" s="38" t="s">
        <v>36</v>
      </c>
      <c r="AD40" s="61">
        <v>5</v>
      </c>
      <c r="AE40" s="83"/>
      <c r="AF40" s="83">
        <v>5</v>
      </c>
      <c r="AG40" s="61">
        <v>1</v>
      </c>
      <c r="AH40" s="64"/>
      <c r="AI40" s="54"/>
      <c r="AJ40" s="54"/>
      <c r="AK40" s="3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</row>
    <row r="41" spans="1:66" s="1" customFormat="1" ht="78.75" x14ac:dyDescent="0.25">
      <c r="A41" s="35">
        <v>9</v>
      </c>
      <c r="B41" s="35">
        <v>3</v>
      </c>
      <c r="C41" s="35">
        <v>7</v>
      </c>
      <c r="D41" s="35">
        <v>0</v>
      </c>
      <c r="E41" s="35">
        <v>1</v>
      </c>
      <c r="F41" s="35">
        <v>1</v>
      </c>
      <c r="G41" s="35">
        <v>3</v>
      </c>
      <c r="H41" s="35">
        <v>0</v>
      </c>
      <c r="I41" s="35">
        <v>3</v>
      </c>
      <c r="J41" s="35">
        <v>1</v>
      </c>
      <c r="K41" s="35">
        <v>0</v>
      </c>
      <c r="L41" s="35">
        <v>2</v>
      </c>
      <c r="M41" s="35">
        <v>2</v>
      </c>
      <c r="N41" s="35">
        <v>0</v>
      </c>
      <c r="O41" s="35">
        <v>0</v>
      </c>
      <c r="P41" s="35">
        <v>2</v>
      </c>
      <c r="Q41" s="35" t="s">
        <v>44</v>
      </c>
      <c r="R41" s="36"/>
      <c r="S41" s="27"/>
      <c r="T41" s="27"/>
      <c r="U41" s="27"/>
      <c r="V41" s="27"/>
      <c r="W41" s="27"/>
      <c r="X41" s="27"/>
      <c r="Y41" s="27"/>
      <c r="Z41" s="27"/>
      <c r="AA41" s="33"/>
      <c r="AB41" s="34" t="s">
        <v>77</v>
      </c>
      <c r="AC41" s="35" t="s">
        <v>1</v>
      </c>
      <c r="AD41" s="75" t="s">
        <v>124</v>
      </c>
      <c r="AE41" s="75" t="s">
        <v>125</v>
      </c>
      <c r="AF41" s="52" t="s">
        <v>124</v>
      </c>
      <c r="AG41" s="60">
        <v>1</v>
      </c>
      <c r="AH41" s="64"/>
      <c r="AI41" s="54"/>
      <c r="AJ41" s="54"/>
      <c r="AK41" s="3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</row>
    <row r="42" spans="1:66" s="1" customFormat="1" ht="63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33"/>
      <c r="AB42" s="37" t="s">
        <v>112</v>
      </c>
      <c r="AC42" s="38" t="s">
        <v>36</v>
      </c>
      <c r="AD42" s="61">
        <v>41</v>
      </c>
      <c r="AE42" s="83"/>
      <c r="AF42" s="83">
        <v>41</v>
      </c>
      <c r="AG42" s="61">
        <v>1</v>
      </c>
      <c r="AH42" s="64"/>
      <c r="AI42" s="54"/>
      <c r="AJ42" s="54"/>
      <c r="AK42" s="3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</row>
    <row r="43" spans="1:66" s="1" customFormat="1" ht="83.45" customHeigh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27"/>
      <c r="S43" s="27"/>
      <c r="T43" s="27"/>
      <c r="U43" s="27"/>
      <c r="V43" s="27"/>
      <c r="W43" s="27"/>
      <c r="X43" s="27"/>
      <c r="Y43" s="27"/>
      <c r="Z43" s="27"/>
      <c r="AA43" s="33"/>
      <c r="AB43" s="37" t="s">
        <v>113</v>
      </c>
      <c r="AC43" s="38" t="s">
        <v>36</v>
      </c>
      <c r="AD43" s="61">
        <v>41</v>
      </c>
      <c r="AE43" s="83"/>
      <c r="AF43" s="83">
        <v>41</v>
      </c>
      <c r="AG43" s="61">
        <v>1</v>
      </c>
      <c r="AH43" s="64"/>
      <c r="AI43" s="54"/>
      <c r="AJ43" s="54"/>
      <c r="AK43" s="3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</row>
    <row r="44" spans="1:66" s="1" customFormat="1" ht="47.25" x14ac:dyDescent="0.25">
      <c r="A44" s="35">
        <v>9</v>
      </c>
      <c r="B44" s="35">
        <v>3</v>
      </c>
      <c r="C44" s="35">
        <v>7</v>
      </c>
      <c r="D44" s="35">
        <v>0</v>
      </c>
      <c r="E44" s="35">
        <v>1</v>
      </c>
      <c r="F44" s="35">
        <v>1</v>
      </c>
      <c r="G44" s="35">
        <v>3</v>
      </c>
      <c r="H44" s="35">
        <v>0</v>
      </c>
      <c r="I44" s="35">
        <v>3</v>
      </c>
      <c r="J44" s="35">
        <v>1</v>
      </c>
      <c r="K44" s="35">
        <v>0</v>
      </c>
      <c r="L44" s="35">
        <v>2</v>
      </c>
      <c r="M44" s="35">
        <v>2</v>
      </c>
      <c r="N44" s="35">
        <v>0</v>
      </c>
      <c r="O44" s="35">
        <v>0</v>
      </c>
      <c r="P44" s="35">
        <v>3</v>
      </c>
      <c r="Q44" s="35" t="s">
        <v>44</v>
      </c>
      <c r="R44" s="36"/>
      <c r="S44" s="27"/>
      <c r="T44" s="27"/>
      <c r="U44" s="27"/>
      <c r="V44" s="27"/>
      <c r="W44" s="27"/>
      <c r="X44" s="27"/>
      <c r="Y44" s="27"/>
      <c r="Z44" s="27"/>
      <c r="AA44" s="33"/>
      <c r="AB44" s="45" t="s">
        <v>87</v>
      </c>
      <c r="AC44" s="35" t="s">
        <v>1</v>
      </c>
      <c r="AD44" s="60">
        <v>8985.9</v>
      </c>
      <c r="AE44" s="60">
        <v>6439.8</v>
      </c>
      <c r="AF44" s="56">
        <v>8901.2000000000007</v>
      </c>
      <c r="AG44" s="60">
        <v>0.99</v>
      </c>
      <c r="AH44" s="88"/>
      <c r="AI44" s="54"/>
      <c r="AJ44" s="54"/>
      <c r="AK44" s="3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</row>
    <row r="45" spans="1:66" s="1" customFormat="1" ht="38.450000000000003" customHeigh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27"/>
      <c r="S45" s="27"/>
      <c r="T45" s="27"/>
      <c r="U45" s="27"/>
      <c r="V45" s="27"/>
      <c r="W45" s="27"/>
      <c r="X45" s="27"/>
      <c r="Y45" s="27"/>
      <c r="Z45" s="27"/>
      <c r="AA45" s="33"/>
      <c r="AB45" s="37" t="s">
        <v>52</v>
      </c>
      <c r="AC45" s="38" t="s">
        <v>36</v>
      </c>
      <c r="AD45" s="61">
        <v>2157</v>
      </c>
      <c r="AE45" s="83"/>
      <c r="AF45" s="83">
        <v>2847</v>
      </c>
      <c r="AG45" s="61">
        <v>1.3</v>
      </c>
      <c r="AH45" s="64"/>
      <c r="AI45" s="54"/>
      <c r="AJ45" s="54"/>
      <c r="AK45" s="3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</row>
    <row r="46" spans="1:66" s="1" customFormat="1" ht="47.25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33"/>
      <c r="AB46" s="34" t="s">
        <v>88</v>
      </c>
      <c r="AC46" s="38" t="s">
        <v>40</v>
      </c>
      <c r="AD46" s="55">
        <v>1</v>
      </c>
      <c r="AE46" s="54"/>
      <c r="AF46" s="54">
        <v>1</v>
      </c>
      <c r="AG46" s="55">
        <v>1</v>
      </c>
      <c r="AH46" s="64"/>
      <c r="AI46" s="54"/>
      <c r="AJ46" s="54"/>
      <c r="AK46" s="3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</row>
    <row r="47" spans="1:66" s="1" customFormat="1" ht="63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33"/>
      <c r="AB47" s="37" t="s">
        <v>53</v>
      </c>
      <c r="AC47" s="38" t="s">
        <v>35</v>
      </c>
      <c r="AD47" s="61">
        <v>100</v>
      </c>
      <c r="AE47" s="54"/>
      <c r="AF47" s="54">
        <v>100</v>
      </c>
      <c r="AG47" s="55">
        <v>1</v>
      </c>
      <c r="AH47" s="64"/>
      <c r="AI47" s="54"/>
      <c r="AJ47" s="54"/>
      <c r="AK47" s="3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</row>
    <row r="48" spans="1:66" s="1" customFormat="1" ht="35.1" customHeight="1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33"/>
      <c r="AB48" s="34" t="s">
        <v>89</v>
      </c>
      <c r="AC48" s="38" t="s">
        <v>40</v>
      </c>
      <c r="AD48" s="55">
        <v>1</v>
      </c>
      <c r="AE48" s="54"/>
      <c r="AF48" s="54">
        <v>1</v>
      </c>
      <c r="AG48" s="55">
        <v>1</v>
      </c>
      <c r="AH48" s="64"/>
      <c r="AI48" s="54"/>
      <c r="AJ48" s="54"/>
      <c r="AK48" s="3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 s="1" customFormat="1" ht="47.25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7"/>
      <c r="S49" s="27"/>
      <c r="T49" s="27"/>
      <c r="U49" s="27"/>
      <c r="V49" s="27"/>
      <c r="W49" s="27"/>
      <c r="X49" s="27"/>
      <c r="Y49" s="27"/>
      <c r="Z49" s="27"/>
      <c r="AA49" s="33"/>
      <c r="AB49" s="37" t="s">
        <v>54</v>
      </c>
      <c r="AC49" s="38" t="s">
        <v>36</v>
      </c>
      <c r="AD49" s="55">
        <v>10</v>
      </c>
      <c r="AE49" s="54"/>
      <c r="AF49" s="54">
        <v>10</v>
      </c>
      <c r="AG49" s="55">
        <v>1</v>
      </c>
      <c r="AH49" s="64"/>
      <c r="AI49" s="54"/>
      <c r="AJ49" s="54"/>
      <c r="AK49" s="3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s="1" customFormat="1" ht="69" customHeigh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6"/>
      <c r="S50" s="27"/>
      <c r="T50" s="27"/>
      <c r="U50" s="27"/>
      <c r="V50" s="27"/>
      <c r="W50" s="27"/>
      <c r="X50" s="27"/>
      <c r="Y50" s="27"/>
      <c r="Z50" s="27"/>
      <c r="AA50" s="33"/>
      <c r="AB50" s="46" t="s">
        <v>103</v>
      </c>
      <c r="AC50" s="38" t="s">
        <v>40</v>
      </c>
      <c r="AD50" s="55">
        <v>1</v>
      </c>
      <c r="AE50" s="54"/>
      <c r="AF50" s="54">
        <v>1</v>
      </c>
      <c r="AG50" s="55">
        <v>1</v>
      </c>
      <c r="AH50" s="64"/>
      <c r="AI50" s="54"/>
      <c r="AJ50" s="54"/>
      <c r="AK50" s="3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 s="1" customFormat="1" ht="87.6" customHeight="1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27"/>
      <c r="S51" s="27"/>
      <c r="T51" s="27"/>
      <c r="U51" s="27"/>
      <c r="V51" s="27"/>
      <c r="W51" s="27"/>
      <c r="X51" s="27"/>
      <c r="Y51" s="27"/>
      <c r="Z51" s="27"/>
      <c r="AA51" s="33"/>
      <c r="AB51" s="37" t="s">
        <v>55</v>
      </c>
      <c r="AC51" s="38" t="s">
        <v>36</v>
      </c>
      <c r="AD51" s="61">
        <v>30</v>
      </c>
      <c r="AE51" s="83"/>
      <c r="AF51" s="83">
        <v>30</v>
      </c>
      <c r="AG51" s="61">
        <v>1</v>
      </c>
      <c r="AH51" s="64"/>
      <c r="AI51" s="54"/>
      <c r="AJ51" s="54"/>
      <c r="AK51" s="3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s="1" customFormat="1" ht="47.25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33"/>
      <c r="AB52" s="37" t="s">
        <v>56</v>
      </c>
      <c r="AC52" s="38" t="s">
        <v>36</v>
      </c>
      <c r="AD52" s="61">
        <v>30</v>
      </c>
      <c r="AE52" s="83"/>
      <c r="AF52" s="83">
        <v>30</v>
      </c>
      <c r="AG52" s="61">
        <v>1</v>
      </c>
      <c r="AH52" s="64"/>
      <c r="AI52" s="54"/>
      <c r="AJ52" s="54"/>
      <c r="AK52" s="3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s="1" customFormat="1" ht="36.6" customHeight="1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33"/>
      <c r="AB53" s="37" t="s">
        <v>57</v>
      </c>
      <c r="AC53" s="38" t="s">
        <v>36</v>
      </c>
      <c r="AD53" s="61">
        <v>5</v>
      </c>
      <c r="AE53" s="83"/>
      <c r="AF53" s="83">
        <v>5</v>
      </c>
      <c r="AG53" s="61">
        <v>1</v>
      </c>
      <c r="AH53" s="64"/>
      <c r="AI53" s="54"/>
      <c r="AJ53" s="54"/>
      <c r="AK53" s="3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s="1" customFormat="1" ht="104.45" customHeight="1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33"/>
      <c r="AB54" s="34" t="s">
        <v>90</v>
      </c>
      <c r="AC54" s="38" t="s">
        <v>40</v>
      </c>
      <c r="AD54" s="55">
        <v>1</v>
      </c>
      <c r="AE54" s="54"/>
      <c r="AF54" s="54">
        <v>1</v>
      </c>
      <c r="AG54" s="55">
        <v>1</v>
      </c>
      <c r="AH54" s="64"/>
      <c r="AI54" s="54"/>
      <c r="AJ54" s="54"/>
      <c r="AK54" s="3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s="1" customFormat="1" ht="70.5" customHeight="1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33"/>
      <c r="AB55" s="37" t="s">
        <v>58</v>
      </c>
      <c r="AC55" s="38" t="s">
        <v>35</v>
      </c>
      <c r="AD55" s="55">
        <v>100</v>
      </c>
      <c r="AE55" s="54"/>
      <c r="AF55" s="54">
        <v>100</v>
      </c>
      <c r="AG55" s="55">
        <v>1</v>
      </c>
      <c r="AH55" s="64"/>
      <c r="AI55" s="54"/>
      <c r="AJ55" s="54"/>
      <c r="AK55" s="3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s="1" customFormat="1" ht="83.45" customHeight="1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33"/>
      <c r="AB56" s="37" t="s">
        <v>59</v>
      </c>
      <c r="AC56" s="38" t="s">
        <v>35</v>
      </c>
      <c r="AD56" s="55">
        <v>100</v>
      </c>
      <c r="AE56" s="54"/>
      <c r="AF56" s="54">
        <v>100</v>
      </c>
      <c r="AG56" s="55">
        <v>1</v>
      </c>
      <c r="AH56" s="64"/>
      <c r="AI56" s="54"/>
      <c r="AJ56" s="54"/>
      <c r="AK56" s="3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s="1" customFormat="1" ht="54" customHeight="1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33"/>
      <c r="AB57" s="34" t="s">
        <v>91</v>
      </c>
      <c r="AC57" s="38" t="s">
        <v>40</v>
      </c>
      <c r="AD57" s="61">
        <v>1</v>
      </c>
      <c r="AE57" s="83"/>
      <c r="AF57" s="83">
        <v>1</v>
      </c>
      <c r="AG57" s="61">
        <v>1</v>
      </c>
      <c r="AH57" s="64"/>
      <c r="AI57" s="54"/>
      <c r="AJ57" s="54"/>
      <c r="AK57" s="3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s="1" customFormat="1" ht="38.1" customHeight="1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33"/>
      <c r="AB58" s="37" t="s">
        <v>60</v>
      </c>
      <c r="AC58" s="38" t="s">
        <v>36</v>
      </c>
      <c r="AD58" s="61">
        <v>4</v>
      </c>
      <c r="AE58" s="83"/>
      <c r="AF58" s="83">
        <v>4</v>
      </c>
      <c r="AG58" s="61">
        <v>1</v>
      </c>
      <c r="AH58" s="64"/>
      <c r="AI58" s="54"/>
      <c r="AJ58" s="54"/>
      <c r="AK58" s="3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 s="1" customFormat="1" ht="47.25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33"/>
      <c r="AB59" s="34" t="s">
        <v>92</v>
      </c>
      <c r="AC59" s="38" t="s">
        <v>40</v>
      </c>
      <c r="AD59" s="61">
        <v>1</v>
      </c>
      <c r="AE59" s="83"/>
      <c r="AF59" s="83">
        <v>1</v>
      </c>
      <c r="AG59" s="61">
        <v>1</v>
      </c>
      <c r="AH59" s="64"/>
      <c r="AI59" s="54"/>
      <c r="AJ59" s="54"/>
      <c r="AK59" s="3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 s="1" customFormat="1" ht="47.25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33"/>
      <c r="AB60" s="37" t="s">
        <v>61</v>
      </c>
      <c r="AC60" s="38" t="s">
        <v>36</v>
      </c>
      <c r="AD60" s="61">
        <v>2</v>
      </c>
      <c r="AE60" s="84"/>
      <c r="AF60" s="84">
        <v>2</v>
      </c>
      <c r="AG60" s="61">
        <v>2</v>
      </c>
      <c r="AH60" s="67"/>
      <c r="AI60" s="62"/>
      <c r="AJ60" s="62"/>
      <c r="AK60" s="3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 s="1" customFormat="1" ht="56.45" customHeight="1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33"/>
      <c r="AB61" s="34" t="s">
        <v>93</v>
      </c>
      <c r="AC61" s="38" t="s">
        <v>40</v>
      </c>
      <c r="AD61" s="55">
        <v>1</v>
      </c>
      <c r="AE61" s="62"/>
      <c r="AF61" s="62">
        <v>1</v>
      </c>
      <c r="AG61" s="55">
        <v>1</v>
      </c>
      <c r="AH61" s="67"/>
      <c r="AI61" s="62"/>
      <c r="AJ61" s="62"/>
      <c r="AK61" s="3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 s="1" customFormat="1" ht="69" customHeight="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33"/>
      <c r="AB62" s="37" t="s">
        <v>62</v>
      </c>
      <c r="AC62" s="38" t="s">
        <v>35</v>
      </c>
      <c r="AD62" s="55">
        <v>100</v>
      </c>
      <c r="AE62" s="55"/>
      <c r="AF62" s="55">
        <v>100</v>
      </c>
      <c r="AG62" s="55">
        <v>1</v>
      </c>
      <c r="AH62" s="68"/>
      <c r="AI62" s="55"/>
      <c r="AJ62" s="55"/>
      <c r="AK62" s="3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 s="1" customFormat="1" ht="53.1" customHeight="1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33"/>
      <c r="AB63" s="34" t="s">
        <v>94</v>
      </c>
      <c r="AC63" s="38" t="s">
        <v>40</v>
      </c>
      <c r="AD63" s="55">
        <v>1</v>
      </c>
      <c r="AE63" s="55"/>
      <c r="AF63" s="55">
        <v>1</v>
      </c>
      <c r="AG63" s="55">
        <v>1</v>
      </c>
      <c r="AH63" s="68"/>
      <c r="AI63" s="55"/>
      <c r="AJ63" s="55"/>
      <c r="AK63" s="3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 s="1" customFormat="1" ht="63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33"/>
      <c r="AB64" s="37" t="s">
        <v>63</v>
      </c>
      <c r="AC64" s="38" t="s">
        <v>35</v>
      </c>
      <c r="AD64" s="55">
        <v>100</v>
      </c>
      <c r="AE64" s="55"/>
      <c r="AF64" s="55">
        <v>100</v>
      </c>
      <c r="AG64" s="55">
        <v>1</v>
      </c>
      <c r="AH64" s="68"/>
      <c r="AI64" s="55"/>
      <c r="AJ64" s="55"/>
      <c r="AK64" s="3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 s="1" customFormat="1" ht="63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33"/>
      <c r="AB65" s="34" t="s">
        <v>95</v>
      </c>
      <c r="AC65" s="38" t="s">
        <v>40</v>
      </c>
      <c r="AD65" s="55">
        <v>1</v>
      </c>
      <c r="AE65" s="55"/>
      <c r="AF65" s="55">
        <v>1</v>
      </c>
      <c r="AG65" s="55">
        <v>1</v>
      </c>
      <c r="AH65" s="68"/>
      <c r="AI65" s="55"/>
      <c r="AJ65" s="55"/>
      <c r="AK65" s="3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 s="1" customFormat="1" ht="47.25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7"/>
      <c r="S66" s="27"/>
      <c r="T66" s="27"/>
      <c r="U66" s="27"/>
      <c r="V66" s="27"/>
      <c r="W66" s="27"/>
      <c r="X66" s="27"/>
      <c r="Y66" s="27"/>
      <c r="Z66" s="27"/>
      <c r="AA66" s="33"/>
      <c r="AB66" s="37" t="s">
        <v>64</v>
      </c>
      <c r="AC66" s="38" t="s">
        <v>36</v>
      </c>
      <c r="AD66" s="61">
        <v>0</v>
      </c>
      <c r="AE66" s="55"/>
      <c r="AF66" s="55">
        <v>0</v>
      </c>
      <c r="AG66" s="55">
        <v>0</v>
      </c>
      <c r="AH66" s="68"/>
      <c r="AI66" s="55"/>
      <c r="AJ66" s="55"/>
      <c r="AK66" s="3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 s="1" customFormat="1" ht="47.25" x14ac:dyDescent="0.25">
      <c r="A67" s="35">
        <v>9</v>
      </c>
      <c r="B67" s="35">
        <v>3</v>
      </c>
      <c r="C67" s="35">
        <v>7</v>
      </c>
      <c r="D67" s="35">
        <v>0</v>
      </c>
      <c r="E67" s="35">
        <v>1</v>
      </c>
      <c r="F67" s="35">
        <v>1</v>
      </c>
      <c r="G67" s="35">
        <v>3</v>
      </c>
      <c r="H67" s="35">
        <v>0</v>
      </c>
      <c r="I67" s="35">
        <v>3</v>
      </c>
      <c r="J67" s="35">
        <v>1</v>
      </c>
      <c r="K67" s="35">
        <v>0</v>
      </c>
      <c r="L67" s="35">
        <v>2</v>
      </c>
      <c r="M67" s="35">
        <v>2</v>
      </c>
      <c r="N67" s="35">
        <v>0</v>
      </c>
      <c r="O67" s="35">
        <v>1</v>
      </c>
      <c r="P67" s="35">
        <v>3</v>
      </c>
      <c r="Q67" s="35" t="s">
        <v>44</v>
      </c>
      <c r="R67" s="27"/>
      <c r="S67" s="27"/>
      <c r="T67" s="27"/>
      <c r="U67" s="27"/>
      <c r="V67" s="27"/>
      <c r="W67" s="27"/>
      <c r="X67" s="27"/>
      <c r="Y67" s="27"/>
      <c r="Z67" s="27"/>
      <c r="AA67" s="33"/>
      <c r="AB67" s="45" t="s">
        <v>115</v>
      </c>
      <c r="AC67" s="35" t="s">
        <v>1</v>
      </c>
      <c r="AD67" s="86" t="s">
        <v>126</v>
      </c>
      <c r="AE67" s="75" t="s">
        <v>126</v>
      </c>
      <c r="AF67" s="75" t="s">
        <v>126</v>
      </c>
      <c r="AG67" s="55">
        <v>1</v>
      </c>
      <c r="AH67" s="68"/>
      <c r="AI67" s="55"/>
      <c r="AJ67" s="55"/>
      <c r="AK67" s="3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 s="1" customFormat="1" ht="63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27"/>
      <c r="S68" s="27"/>
      <c r="T68" s="27"/>
      <c r="U68" s="27"/>
      <c r="V68" s="27"/>
      <c r="W68" s="27"/>
      <c r="X68" s="27"/>
      <c r="Y68" s="27"/>
      <c r="Z68" s="27"/>
      <c r="AA68" s="33"/>
      <c r="AB68" s="37" t="s">
        <v>116</v>
      </c>
      <c r="AC68" s="38" t="s">
        <v>36</v>
      </c>
      <c r="AD68" s="61">
        <v>1</v>
      </c>
      <c r="AE68" s="55">
        <v>1</v>
      </c>
      <c r="AF68" s="55">
        <v>1</v>
      </c>
      <c r="AG68" s="55">
        <v>1</v>
      </c>
      <c r="AH68" s="68"/>
      <c r="AI68" s="55"/>
      <c r="AJ68" s="55"/>
      <c r="AK68" s="3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 s="1" customFormat="1" ht="31.5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33"/>
      <c r="AB69" s="34" t="s">
        <v>65</v>
      </c>
      <c r="AC69" s="35" t="s">
        <v>1</v>
      </c>
      <c r="AD69" s="60">
        <v>6703.7</v>
      </c>
      <c r="AE69" s="60">
        <v>6703.7</v>
      </c>
      <c r="AF69" s="60">
        <v>6703.7</v>
      </c>
      <c r="AG69" s="60">
        <v>1</v>
      </c>
      <c r="AH69" s="68"/>
      <c r="AI69" s="55"/>
      <c r="AJ69" s="55"/>
      <c r="AK69" s="3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 s="1" customFormat="1" ht="63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33"/>
      <c r="AB70" s="34" t="s">
        <v>96</v>
      </c>
      <c r="AC70" s="35" t="s">
        <v>1</v>
      </c>
      <c r="AD70" s="75" t="s">
        <v>127</v>
      </c>
      <c r="AE70" s="75" t="s">
        <v>127</v>
      </c>
      <c r="AF70" s="75" t="s">
        <v>127</v>
      </c>
      <c r="AG70" s="60">
        <v>1</v>
      </c>
      <c r="AH70" s="68"/>
      <c r="AI70" s="55"/>
      <c r="AJ70" s="55"/>
      <c r="AK70" s="3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 s="1" customFormat="1" ht="78.75" x14ac:dyDescent="0.25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33"/>
      <c r="AB71" s="37" t="s">
        <v>66</v>
      </c>
      <c r="AC71" s="38" t="s">
        <v>35</v>
      </c>
      <c r="AD71" s="55">
        <v>100</v>
      </c>
      <c r="AE71" s="55"/>
      <c r="AF71" s="55">
        <v>80</v>
      </c>
      <c r="AG71" s="55">
        <v>0.8</v>
      </c>
      <c r="AH71" s="68"/>
      <c r="AI71" s="55"/>
      <c r="AJ71" s="55"/>
      <c r="AK71" s="3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 s="1" customFormat="1" ht="63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27"/>
      <c r="S72" s="27"/>
      <c r="T72" s="27"/>
      <c r="U72" s="27"/>
      <c r="V72" s="27"/>
      <c r="W72" s="27"/>
      <c r="X72" s="27"/>
      <c r="Y72" s="27"/>
      <c r="Z72" s="27"/>
      <c r="AA72" s="33"/>
      <c r="AB72" s="37" t="s">
        <v>67</v>
      </c>
      <c r="AC72" s="38" t="s">
        <v>35</v>
      </c>
      <c r="AD72" s="55">
        <v>100</v>
      </c>
      <c r="AE72" s="55"/>
      <c r="AF72" s="55">
        <v>100</v>
      </c>
      <c r="AG72" s="55">
        <v>1</v>
      </c>
      <c r="AH72" s="68"/>
      <c r="AI72" s="55"/>
      <c r="AJ72" s="55"/>
      <c r="AK72" s="3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 s="1" customFormat="1" ht="47.25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33"/>
      <c r="AB73" s="34" t="s">
        <v>118</v>
      </c>
      <c r="AC73" s="38" t="s">
        <v>40</v>
      </c>
      <c r="AD73" s="55">
        <v>1</v>
      </c>
      <c r="AE73" s="55"/>
      <c r="AF73" s="55">
        <v>1</v>
      </c>
      <c r="AG73" s="55">
        <v>1</v>
      </c>
      <c r="AH73" s="68"/>
      <c r="AI73" s="55"/>
      <c r="AJ73" s="55"/>
      <c r="AK73" s="3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 s="1" customFormat="1" ht="47.25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33"/>
      <c r="AB74" s="37" t="s">
        <v>68</v>
      </c>
      <c r="AC74" s="38" t="s">
        <v>35</v>
      </c>
      <c r="AD74" s="55">
        <v>100</v>
      </c>
      <c r="AE74" s="55"/>
      <c r="AF74" s="55">
        <v>100</v>
      </c>
      <c r="AG74" s="55">
        <v>1</v>
      </c>
      <c r="AH74" s="68"/>
      <c r="AI74" s="55"/>
      <c r="AJ74" s="55"/>
      <c r="AK74" s="3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 s="1" customFormat="1" ht="31.5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33"/>
      <c r="AB75" s="34" t="s">
        <v>119</v>
      </c>
      <c r="AC75" s="38" t="s">
        <v>40</v>
      </c>
      <c r="AD75" s="55">
        <v>1</v>
      </c>
      <c r="AE75" s="55"/>
      <c r="AF75" s="55">
        <v>1</v>
      </c>
      <c r="AG75" s="55">
        <v>1</v>
      </c>
      <c r="AH75" s="68"/>
      <c r="AI75" s="55"/>
      <c r="AJ75" s="55"/>
      <c r="AK75" s="3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 s="1" customFormat="1" ht="31.5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33"/>
      <c r="AB76" s="37" t="s">
        <v>69</v>
      </c>
      <c r="AC76" s="38" t="s">
        <v>70</v>
      </c>
      <c r="AD76" s="61">
        <v>24</v>
      </c>
      <c r="AE76" s="61"/>
      <c r="AF76" s="61">
        <v>24</v>
      </c>
      <c r="AG76" s="55">
        <v>1</v>
      </c>
      <c r="AH76" s="68"/>
      <c r="AI76" s="55"/>
      <c r="AJ76" s="55"/>
      <c r="AK76" s="3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 s="1" customFormat="1" ht="31.5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27"/>
      <c r="S77" s="27"/>
      <c r="T77" s="27"/>
      <c r="U77" s="27"/>
      <c r="V77" s="27"/>
      <c r="W77" s="27"/>
      <c r="X77" s="27"/>
      <c r="Y77" s="27"/>
      <c r="Z77" s="27"/>
      <c r="AA77" s="33"/>
      <c r="AB77" s="37" t="s">
        <v>71</v>
      </c>
      <c r="AC77" s="38" t="s">
        <v>70</v>
      </c>
      <c r="AD77" s="61">
        <v>74</v>
      </c>
      <c r="AE77" s="61"/>
      <c r="AF77" s="61">
        <v>74</v>
      </c>
      <c r="AG77" s="55">
        <v>1</v>
      </c>
      <c r="AH77" s="68"/>
      <c r="AI77" s="55"/>
      <c r="AJ77" s="55"/>
      <c r="AK77" s="3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 s="1" customFormat="1" ht="47.25" x14ac:dyDescent="0.25">
      <c r="A78" s="35">
        <v>9</v>
      </c>
      <c r="B78" s="35">
        <v>3</v>
      </c>
      <c r="C78" s="35">
        <v>7</v>
      </c>
      <c r="D78" s="35">
        <v>0</v>
      </c>
      <c r="E78" s="35">
        <v>4</v>
      </c>
      <c r="F78" s="35">
        <v>1</v>
      </c>
      <c r="G78" s="35">
        <v>2</v>
      </c>
      <c r="H78" s="35">
        <v>0</v>
      </c>
      <c r="I78" s="35">
        <v>3</v>
      </c>
      <c r="J78" s="35">
        <v>2</v>
      </c>
      <c r="K78" s="35">
        <v>0</v>
      </c>
      <c r="L78" s="35">
        <v>1</v>
      </c>
      <c r="M78" s="35">
        <v>2</v>
      </c>
      <c r="N78" s="35">
        <v>0</v>
      </c>
      <c r="O78" s="35">
        <v>0</v>
      </c>
      <c r="P78" s="35">
        <v>4</v>
      </c>
      <c r="Q78" s="35" t="s">
        <v>44</v>
      </c>
      <c r="R78" s="36"/>
      <c r="S78" s="27"/>
      <c r="T78" s="27"/>
      <c r="U78" s="27"/>
      <c r="V78" s="27"/>
      <c r="W78" s="27"/>
      <c r="X78" s="27"/>
      <c r="Y78" s="27"/>
      <c r="Z78" s="27"/>
      <c r="AA78" s="33"/>
      <c r="AB78" s="34" t="s">
        <v>120</v>
      </c>
      <c r="AC78" s="35" t="s">
        <v>1</v>
      </c>
      <c r="AD78" s="75" t="s">
        <v>127</v>
      </c>
      <c r="AE78" s="75" t="s">
        <v>127</v>
      </c>
      <c r="AF78" s="75" t="s">
        <v>127</v>
      </c>
      <c r="AG78" s="60">
        <v>1</v>
      </c>
      <c r="AH78" s="68"/>
      <c r="AI78" s="55"/>
      <c r="AJ78" s="55"/>
      <c r="AK78" s="3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 s="1" customFormat="1" ht="31.5" x14ac:dyDescent="0.25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27"/>
      <c r="S79" s="27"/>
      <c r="T79" s="27"/>
      <c r="U79" s="27"/>
      <c r="V79" s="27"/>
      <c r="W79" s="27"/>
      <c r="X79" s="27"/>
      <c r="Y79" s="27"/>
      <c r="Z79" s="27"/>
      <c r="AA79" s="33"/>
      <c r="AB79" s="37" t="s">
        <v>79</v>
      </c>
      <c r="AC79" s="38" t="s">
        <v>36</v>
      </c>
      <c r="AD79" s="61">
        <v>15</v>
      </c>
      <c r="AE79" s="61"/>
      <c r="AF79" s="61">
        <v>17</v>
      </c>
      <c r="AG79" s="55">
        <v>1.1299999999999999</v>
      </c>
      <c r="AH79" s="68"/>
      <c r="AI79" s="55"/>
      <c r="AJ79" s="55"/>
      <c r="AK79" s="3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 s="1" customFormat="1" ht="47.25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33"/>
      <c r="AB80" s="37" t="s">
        <v>72</v>
      </c>
      <c r="AC80" s="38" t="s">
        <v>36</v>
      </c>
      <c r="AD80" s="61">
        <v>15</v>
      </c>
      <c r="AE80" s="61"/>
      <c r="AF80" s="61">
        <v>17</v>
      </c>
      <c r="AG80" s="55">
        <v>1.1299999999999999</v>
      </c>
      <c r="AH80" s="68"/>
      <c r="AI80" s="55"/>
      <c r="AJ80" s="55"/>
      <c r="AK80" s="3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 s="1" customFormat="1" ht="66.599999999999994" customHeight="1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33"/>
      <c r="AB81" s="34" t="s">
        <v>121</v>
      </c>
      <c r="AC81" s="38" t="s">
        <v>40</v>
      </c>
      <c r="AD81" s="55">
        <v>1</v>
      </c>
      <c r="AE81" s="55"/>
      <c r="AF81" s="55">
        <v>0</v>
      </c>
      <c r="AG81" s="55">
        <v>0</v>
      </c>
      <c r="AH81" s="68"/>
      <c r="AI81" s="55"/>
      <c r="AJ81" s="55"/>
      <c r="AK81" s="3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 s="1" customFormat="1" ht="31.5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27"/>
      <c r="S82" s="27"/>
      <c r="T82" s="27"/>
      <c r="U82" s="27"/>
      <c r="V82" s="27"/>
      <c r="W82" s="27"/>
      <c r="X82" s="27"/>
      <c r="Y82" s="27"/>
      <c r="Z82" s="27"/>
      <c r="AA82" s="33"/>
      <c r="AB82" s="37" t="s">
        <v>73</v>
      </c>
      <c r="AC82" s="38" t="s">
        <v>36</v>
      </c>
      <c r="AD82" s="61">
        <v>1</v>
      </c>
      <c r="AE82" s="55"/>
      <c r="AF82" s="55">
        <v>0</v>
      </c>
      <c r="AG82" s="61">
        <v>0</v>
      </c>
      <c r="AH82" s="68"/>
      <c r="AI82" s="55"/>
      <c r="AJ82" s="55"/>
      <c r="AK82" s="3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 s="1" customFormat="1" ht="31.5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27"/>
      <c r="S83" s="27"/>
      <c r="T83" s="27"/>
      <c r="U83" s="27"/>
      <c r="V83" s="27"/>
      <c r="W83" s="27"/>
      <c r="X83" s="27"/>
      <c r="Y83" s="27"/>
      <c r="Z83" s="27"/>
      <c r="AA83" s="33"/>
      <c r="AB83" s="34" t="s">
        <v>105</v>
      </c>
      <c r="AC83" s="35" t="s">
        <v>1</v>
      </c>
      <c r="AD83" s="60">
        <v>6546.7</v>
      </c>
      <c r="AE83" s="60">
        <v>6546.7</v>
      </c>
      <c r="AF83" s="60">
        <v>6546.7</v>
      </c>
      <c r="AG83" s="60">
        <v>1</v>
      </c>
      <c r="AH83" s="68"/>
      <c r="AI83" s="55"/>
      <c r="AJ83" s="55"/>
      <c r="AK83" s="3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</row>
    <row r="84" spans="1:66" s="1" customFormat="1" ht="31.5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27"/>
      <c r="S84" s="27"/>
      <c r="T84" s="27"/>
      <c r="U84" s="27"/>
      <c r="V84" s="27"/>
      <c r="W84" s="27"/>
      <c r="X84" s="27"/>
      <c r="Y84" s="27"/>
      <c r="Z84" s="27"/>
      <c r="AA84" s="33"/>
      <c r="AB84" s="46" t="s">
        <v>107</v>
      </c>
      <c r="AC84" s="38" t="s">
        <v>36</v>
      </c>
      <c r="AD84" s="61">
        <v>100</v>
      </c>
      <c r="AE84" s="65"/>
      <c r="AF84" s="65">
        <v>64</v>
      </c>
      <c r="AG84" s="61">
        <v>0.64</v>
      </c>
      <c r="AH84" s="68"/>
      <c r="AI84" s="55"/>
      <c r="AJ84" s="55"/>
      <c r="AK84" s="3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</row>
    <row r="85" spans="1:66" s="1" customFormat="1" ht="47.25" x14ac:dyDescent="0.25">
      <c r="A85" s="35">
        <v>9</v>
      </c>
      <c r="B85" s="35">
        <v>3</v>
      </c>
      <c r="C85" s="35">
        <v>7</v>
      </c>
      <c r="D85" s="35">
        <v>0</v>
      </c>
      <c r="E85" s="35">
        <v>4</v>
      </c>
      <c r="F85" s="35">
        <v>1</v>
      </c>
      <c r="G85" s="35">
        <v>2</v>
      </c>
      <c r="H85" s="35">
        <v>0</v>
      </c>
      <c r="I85" s="35">
        <v>3</v>
      </c>
      <c r="J85" s="35">
        <v>2</v>
      </c>
      <c r="K85" s="35">
        <v>0</v>
      </c>
      <c r="L85" s="35">
        <v>1</v>
      </c>
      <c r="M85" s="35">
        <v>2</v>
      </c>
      <c r="N85" s="35">
        <v>0</v>
      </c>
      <c r="O85" s="35">
        <v>0</v>
      </c>
      <c r="P85" s="35">
        <v>6</v>
      </c>
      <c r="Q85" s="44" t="s">
        <v>44</v>
      </c>
      <c r="R85" s="27"/>
      <c r="S85" s="27"/>
      <c r="T85" s="27"/>
      <c r="U85" s="27"/>
      <c r="V85" s="27"/>
      <c r="W85" s="27"/>
      <c r="X85" s="27"/>
      <c r="Y85" s="27"/>
      <c r="Z85" s="27"/>
      <c r="AA85" s="33"/>
      <c r="AB85" s="34" t="s">
        <v>106</v>
      </c>
      <c r="AC85" s="35" t="s">
        <v>1</v>
      </c>
      <c r="AD85" s="60">
        <v>24</v>
      </c>
      <c r="AE85" s="60">
        <v>24</v>
      </c>
      <c r="AF85" s="60">
        <v>24</v>
      </c>
      <c r="AG85" s="60">
        <v>1</v>
      </c>
      <c r="AH85" s="68"/>
      <c r="AI85" s="55"/>
      <c r="AJ85" s="55"/>
      <c r="AK85" s="3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</row>
    <row r="86" spans="1:66" s="1" customFormat="1" ht="47.25" x14ac:dyDescent="0.2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27"/>
      <c r="S86" s="27"/>
      <c r="T86" s="27"/>
      <c r="U86" s="27"/>
      <c r="V86" s="27"/>
      <c r="W86" s="27"/>
      <c r="X86" s="27"/>
      <c r="Y86" s="27"/>
      <c r="Z86" s="27"/>
      <c r="AA86" s="33"/>
      <c r="AB86" s="46" t="s">
        <v>80</v>
      </c>
      <c r="AC86" s="40" t="s">
        <v>70</v>
      </c>
      <c r="AD86" s="61">
        <v>0.3</v>
      </c>
      <c r="AE86" s="61"/>
      <c r="AF86" s="61">
        <v>0.3</v>
      </c>
      <c r="AG86" s="55">
        <v>1</v>
      </c>
      <c r="AH86" s="68"/>
      <c r="AI86" s="55"/>
      <c r="AJ86" s="55"/>
      <c r="AK86" s="3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</row>
    <row r="87" spans="1:66" s="1" customFormat="1" ht="63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33"/>
      <c r="AB87" s="46" t="s">
        <v>81</v>
      </c>
      <c r="AC87" s="40" t="s">
        <v>36</v>
      </c>
      <c r="AD87" s="61">
        <v>2</v>
      </c>
      <c r="AE87" s="55"/>
      <c r="AF87" s="55">
        <v>2</v>
      </c>
      <c r="AG87" s="55">
        <v>1</v>
      </c>
      <c r="AH87" s="68"/>
      <c r="AI87" s="55"/>
      <c r="AJ87" s="55"/>
      <c r="AK87" s="3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</row>
    <row r="88" spans="1:66" s="1" customFormat="1" ht="31.5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33"/>
      <c r="AB88" s="46" t="s">
        <v>74</v>
      </c>
      <c r="AC88" s="40" t="s">
        <v>36</v>
      </c>
      <c r="AD88" s="61">
        <v>2</v>
      </c>
      <c r="AE88" s="61"/>
      <c r="AF88" s="61">
        <v>2</v>
      </c>
      <c r="AG88" s="55">
        <v>1</v>
      </c>
      <c r="AH88" s="68"/>
      <c r="AI88" s="55"/>
      <c r="AJ88" s="55"/>
      <c r="AK88" s="3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</row>
    <row r="89" spans="1:66" s="1" customFormat="1" ht="31.5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33"/>
      <c r="AB89" s="47" t="s">
        <v>108</v>
      </c>
      <c r="AC89" s="40" t="s">
        <v>40</v>
      </c>
      <c r="AD89" s="61">
        <v>1</v>
      </c>
      <c r="AE89" s="55"/>
      <c r="AF89" s="55">
        <v>1</v>
      </c>
      <c r="AG89" s="55">
        <v>1</v>
      </c>
      <c r="AH89" s="68"/>
      <c r="AI89" s="55"/>
      <c r="AJ89" s="55"/>
      <c r="AK89" s="3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</row>
    <row r="90" spans="1:66" s="1" customFormat="1" ht="31.5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33"/>
      <c r="AB90" s="46" t="s">
        <v>109</v>
      </c>
      <c r="AC90" s="40" t="s">
        <v>36</v>
      </c>
      <c r="AD90" s="61">
        <v>50</v>
      </c>
      <c r="AE90" s="61"/>
      <c r="AF90" s="61">
        <v>22</v>
      </c>
      <c r="AG90" s="55">
        <v>0.4</v>
      </c>
      <c r="AH90" s="68"/>
      <c r="AI90" s="55"/>
      <c r="AJ90" s="55"/>
      <c r="AK90" s="3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</row>
    <row r="91" spans="1:66" s="1" customFormat="1" ht="31.5" x14ac:dyDescent="0.25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33"/>
      <c r="AB91" s="46" t="s">
        <v>110</v>
      </c>
      <c r="AC91" s="40" t="s">
        <v>36</v>
      </c>
      <c r="AD91" s="61">
        <v>50</v>
      </c>
      <c r="AE91" s="61"/>
      <c r="AF91" s="61">
        <v>42</v>
      </c>
      <c r="AG91" s="55">
        <v>0.84</v>
      </c>
      <c r="AH91" s="68"/>
      <c r="AI91" s="55"/>
      <c r="AJ91" s="55"/>
      <c r="AK91" s="3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</row>
    <row r="92" spans="1:66" s="1" customFormat="1" ht="47.25" x14ac:dyDescent="0.25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33"/>
      <c r="AB92" s="47" t="s">
        <v>111</v>
      </c>
      <c r="AC92" s="40" t="s">
        <v>40</v>
      </c>
      <c r="AD92" s="61">
        <v>1</v>
      </c>
      <c r="AE92" s="55"/>
      <c r="AF92" s="55">
        <v>1</v>
      </c>
      <c r="AG92" s="55">
        <v>1</v>
      </c>
      <c r="AH92" s="68"/>
      <c r="AI92" s="55"/>
      <c r="AJ92" s="55"/>
      <c r="AK92" s="3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</row>
    <row r="93" spans="1:66" s="1" customFormat="1" ht="31.5" x14ac:dyDescent="0.25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33"/>
      <c r="AB93" s="46" t="s">
        <v>75</v>
      </c>
      <c r="AC93" s="40" t="s">
        <v>36</v>
      </c>
      <c r="AD93" s="61">
        <v>52</v>
      </c>
      <c r="AE93" s="61"/>
      <c r="AF93" s="61">
        <v>63</v>
      </c>
      <c r="AG93" s="61">
        <v>1.2</v>
      </c>
      <c r="AH93" s="68"/>
      <c r="AI93" s="55"/>
      <c r="AJ93" s="55"/>
      <c r="AK93" s="3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</row>
    <row r="94" spans="1:66" s="1" customFormat="1" ht="47.25" x14ac:dyDescent="0.25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33"/>
      <c r="AB94" s="46" t="s">
        <v>82</v>
      </c>
      <c r="AC94" s="40" t="s">
        <v>36</v>
      </c>
      <c r="AD94" s="61">
        <v>16</v>
      </c>
      <c r="AE94" s="61"/>
      <c r="AF94" s="61">
        <v>12</v>
      </c>
      <c r="AG94" s="61">
        <v>0.75</v>
      </c>
      <c r="AH94" s="68"/>
      <c r="AI94" s="55"/>
      <c r="AJ94" s="55"/>
      <c r="AK94" s="3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</row>
    <row r="95" spans="1:66" s="1" customFormat="1" ht="47.25" x14ac:dyDescent="0.25">
      <c r="A95" s="35">
        <v>9</v>
      </c>
      <c r="B95" s="35">
        <v>3</v>
      </c>
      <c r="C95" s="35">
        <v>7</v>
      </c>
      <c r="D95" s="35">
        <v>0</v>
      </c>
      <c r="E95" s="35">
        <v>4</v>
      </c>
      <c r="F95" s="35">
        <v>1</v>
      </c>
      <c r="G95" s="35">
        <v>2</v>
      </c>
      <c r="H95" s="35">
        <v>0</v>
      </c>
      <c r="I95" s="35">
        <v>3</v>
      </c>
      <c r="J95" s="35">
        <v>2</v>
      </c>
      <c r="K95" s="35">
        <v>0</v>
      </c>
      <c r="L95" s="35">
        <v>1</v>
      </c>
      <c r="M95" s="35">
        <v>2</v>
      </c>
      <c r="N95" s="35">
        <v>0</v>
      </c>
      <c r="O95" s="35">
        <v>0</v>
      </c>
      <c r="P95" s="35">
        <v>6</v>
      </c>
      <c r="Q95" s="44" t="s">
        <v>44</v>
      </c>
      <c r="R95" s="27"/>
      <c r="S95" s="27"/>
      <c r="T95" s="27"/>
      <c r="U95" s="27"/>
      <c r="V95" s="27"/>
      <c r="W95" s="27"/>
      <c r="X95" s="27"/>
      <c r="Y95" s="27"/>
      <c r="Z95" s="27"/>
      <c r="AA95" s="33"/>
      <c r="AB95" s="34" t="s">
        <v>128</v>
      </c>
      <c r="AC95" s="35" t="s">
        <v>1</v>
      </c>
      <c r="AD95" s="60">
        <v>6522.7</v>
      </c>
      <c r="AE95" s="60">
        <v>6522.7</v>
      </c>
      <c r="AF95" s="60">
        <v>6522.7</v>
      </c>
      <c r="AG95" s="60">
        <v>1</v>
      </c>
      <c r="AH95" s="68"/>
      <c r="AI95" s="55"/>
      <c r="AJ95" s="55"/>
      <c r="AK95" s="3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</row>
    <row r="96" spans="1:66" s="1" customFormat="1" ht="31.5" x14ac:dyDescent="0.25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27"/>
      <c r="S96" s="27"/>
      <c r="T96" s="27"/>
      <c r="U96" s="27"/>
      <c r="V96" s="27"/>
      <c r="W96" s="27"/>
      <c r="X96" s="27"/>
      <c r="Y96" s="27"/>
      <c r="Z96" s="27"/>
      <c r="AA96" s="33"/>
      <c r="AB96" s="46" t="s">
        <v>129</v>
      </c>
      <c r="AC96" s="40" t="s">
        <v>36</v>
      </c>
      <c r="AD96" s="61">
        <v>993</v>
      </c>
      <c r="AE96" s="61"/>
      <c r="AF96" s="61">
        <v>4920</v>
      </c>
      <c r="AG96" s="55">
        <v>4.95</v>
      </c>
      <c r="AH96" s="68"/>
      <c r="AI96" s="55"/>
      <c r="AJ96" s="55"/>
      <c r="AK96" s="3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</row>
    <row r="97" spans="1:66" s="1" customFormat="1" ht="31.5" x14ac:dyDescent="0.25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33"/>
      <c r="AB97" s="46" t="s">
        <v>130</v>
      </c>
      <c r="AC97" s="40" t="s">
        <v>36</v>
      </c>
      <c r="AD97" s="61">
        <v>807</v>
      </c>
      <c r="AE97" s="55"/>
      <c r="AF97" s="55">
        <v>1891</v>
      </c>
      <c r="AG97" s="55">
        <v>2.2999999999999998</v>
      </c>
      <c r="AH97" s="68"/>
      <c r="AI97" s="55"/>
      <c r="AJ97" s="55"/>
      <c r="AK97" s="3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</row>
    <row r="98" spans="1:66" s="1" customFormat="1" ht="78.75" x14ac:dyDescent="0.25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33"/>
      <c r="AB98" s="46" t="s">
        <v>131</v>
      </c>
      <c r="AC98" s="40" t="s">
        <v>36</v>
      </c>
      <c r="AD98" s="61">
        <v>1800</v>
      </c>
      <c r="AE98" s="55"/>
      <c r="AF98" s="55">
        <v>6811</v>
      </c>
      <c r="AG98" s="55">
        <v>3.78</v>
      </c>
      <c r="AH98" s="68"/>
      <c r="AI98" s="55"/>
      <c r="AJ98" s="55"/>
      <c r="AK98" s="3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</row>
    <row r="99" spans="1:66" s="4" customFormat="1" ht="33.950000000000003" customHeight="1" x14ac:dyDescent="0.2">
      <c r="AH99" s="69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</row>
    <row r="100" spans="1:66" s="4" customFormat="1" ht="20.100000000000001" customHeight="1" x14ac:dyDescent="0.2">
      <c r="AH100" s="69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</row>
    <row r="101" spans="1:66" s="4" customFormat="1" ht="47.1" customHeight="1" x14ac:dyDescent="0.25"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123" t="s">
        <v>16</v>
      </c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  <c r="AJ101" s="124"/>
      <c r="AK101" s="74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</row>
    <row r="102" spans="1:66" s="4" customFormat="1" ht="25.5" customHeight="1" x14ac:dyDescent="0.25"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126" t="s">
        <v>13</v>
      </c>
      <c r="N102" s="126"/>
      <c r="O102" s="126"/>
      <c r="P102" s="126"/>
      <c r="Q102" s="126"/>
      <c r="R102" s="126"/>
      <c r="S102" s="126"/>
      <c r="T102" s="126"/>
      <c r="U102" s="126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8">
        <v>0.99</v>
      </c>
      <c r="AH102" s="128"/>
      <c r="AI102" s="128"/>
      <c r="AJ102" s="128"/>
      <c r="AK102" s="14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</row>
    <row r="103" spans="1:66" s="4" customFormat="1" ht="27.95" customHeight="1" x14ac:dyDescent="0.25"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126" t="s">
        <v>14</v>
      </c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78">
        <v>0.99</v>
      </c>
      <c r="AH103" s="79"/>
      <c r="AI103" s="80"/>
      <c r="AJ103" s="80"/>
      <c r="AK103" s="7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</row>
    <row r="104" spans="1:66" s="4" customFormat="1" ht="20.100000000000001" customHeight="1" x14ac:dyDescent="0.25"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126" t="s">
        <v>15</v>
      </c>
      <c r="N104" s="126"/>
      <c r="O104" s="126"/>
      <c r="P104" s="126"/>
      <c r="Q104" s="126"/>
      <c r="R104" s="126"/>
      <c r="S104" s="126"/>
      <c r="T104" s="126"/>
      <c r="U104" s="126"/>
      <c r="V104" s="126"/>
      <c r="W104" s="126"/>
      <c r="X104" s="126"/>
      <c r="Y104" s="126"/>
      <c r="Z104" s="126"/>
      <c r="AA104" s="126"/>
      <c r="AB104" s="126"/>
      <c r="AC104" s="126"/>
      <c r="AD104" s="126"/>
      <c r="AE104" s="126"/>
      <c r="AF104" s="126"/>
      <c r="AG104" s="78">
        <v>1.1399999999999999</v>
      </c>
      <c r="AH104" s="79"/>
      <c r="AI104" s="80"/>
      <c r="AJ104" s="80"/>
      <c r="AK104" s="7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</row>
    <row r="105" spans="1:66" s="4" customFormat="1" ht="42.6" customHeight="1" x14ac:dyDescent="0.25"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126"/>
      <c r="N105" s="126" t="s">
        <v>104</v>
      </c>
      <c r="O105" s="126"/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81"/>
      <c r="AH105" s="82"/>
      <c r="AI105" s="81"/>
      <c r="AJ105" s="77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</row>
    <row r="106" spans="1:66" s="4" customFormat="1" ht="37.5" customHeight="1" x14ac:dyDescent="0.25">
      <c r="B106" s="127" t="s">
        <v>101</v>
      </c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127"/>
      <c r="Y106" s="127"/>
      <c r="Z106" s="127"/>
      <c r="AA106" s="127"/>
      <c r="AB106" s="127"/>
      <c r="AC106" s="77"/>
      <c r="AD106" s="77"/>
      <c r="AE106" s="77"/>
      <c r="AF106" s="77"/>
      <c r="AG106" s="129"/>
      <c r="AH106" s="129"/>
      <c r="AI106" s="129"/>
      <c r="AJ106" s="129"/>
      <c r="AK106" s="6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</row>
    <row r="107" spans="1:66" s="4" customFormat="1" ht="37.5" customHeight="1" x14ac:dyDescent="0.2"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127" t="s">
        <v>135</v>
      </c>
      <c r="N107" s="127"/>
      <c r="O107" s="127"/>
      <c r="P107" s="127"/>
      <c r="Q107" s="127"/>
      <c r="R107" s="127"/>
      <c r="S107" s="127"/>
      <c r="T107" s="127"/>
      <c r="U107" s="63"/>
      <c r="V107" s="63"/>
      <c r="W107" s="63"/>
      <c r="X107" s="63"/>
      <c r="Y107" s="63"/>
      <c r="Z107" s="63"/>
      <c r="AA107" s="63"/>
      <c r="AB107" s="63"/>
      <c r="AG107" s="6"/>
      <c r="AH107" s="70"/>
      <c r="AI107" s="6"/>
      <c r="AJ107" s="6"/>
      <c r="AK107" s="6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</row>
    <row r="123" spans="31:36" x14ac:dyDescent="0.25">
      <c r="AE123" s="48"/>
      <c r="AF123" s="90"/>
    </row>
    <row r="124" spans="31:36" x14ac:dyDescent="0.25">
      <c r="AE124" s="20"/>
      <c r="AF124" s="89"/>
      <c r="AG124" s="48"/>
      <c r="AH124" s="72"/>
      <c r="AI124" s="48"/>
      <c r="AJ124" s="48"/>
    </row>
    <row r="125" spans="31:36" x14ac:dyDescent="0.25">
      <c r="AE125" s="20"/>
      <c r="AF125" s="89"/>
      <c r="AG125" s="20"/>
      <c r="AH125" s="73"/>
      <c r="AI125" s="20"/>
      <c r="AJ125" s="20"/>
    </row>
    <row r="126" spans="31:36" x14ac:dyDescent="0.25">
      <c r="AE126" s="20"/>
      <c r="AF126" s="89"/>
      <c r="AG126" s="20"/>
      <c r="AH126" s="73"/>
      <c r="AI126" s="20"/>
      <c r="AJ126" s="20"/>
    </row>
    <row r="127" spans="31:36" x14ac:dyDescent="0.25">
      <c r="AE127" s="20"/>
      <c r="AF127" s="89"/>
      <c r="AG127" s="20"/>
      <c r="AH127" s="73"/>
      <c r="AI127" s="20"/>
      <c r="AJ127" s="20"/>
    </row>
    <row r="128" spans="31:36" x14ac:dyDescent="0.25">
      <c r="AG128" s="20"/>
      <c r="AH128" s="73"/>
      <c r="AI128" s="20"/>
      <c r="AJ128" s="20"/>
    </row>
  </sheetData>
  <mergeCells count="43">
    <mergeCell ref="M107:T107"/>
    <mergeCell ref="M102:AF102"/>
    <mergeCell ref="AG102:AJ102"/>
    <mergeCell ref="M103:AF103"/>
    <mergeCell ref="M104:AF104"/>
    <mergeCell ref="B106:AB106"/>
    <mergeCell ref="AG106:AJ106"/>
    <mergeCell ref="M101:AJ101"/>
    <mergeCell ref="K17:L17"/>
    <mergeCell ref="M17:Q17"/>
    <mergeCell ref="W17:Y17"/>
    <mergeCell ref="M105:AF105"/>
    <mergeCell ref="A13:Q13"/>
    <mergeCell ref="R13:AA16"/>
    <mergeCell ref="H14:Q16"/>
    <mergeCell ref="C12:AJ12"/>
    <mergeCell ref="AF15:AF17"/>
    <mergeCell ref="C6:AJ6"/>
    <mergeCell ref="C7:AJ7"/>
    <mergeCell ref="C9:AJ9"/>
    <mergeCell ref="C8:AJ8"/>
    <mergeCell ref="C10:AJ10"/>
    <mergeCell ref="C4:AJ4"/>
    <mergeCell ref="C3:AJ3"/>
    <mergeCell ref="AG1:AJ1"/>
    <mergeCell ref="AG2:AJ2"/>
    <mergeCell ref="C5:AJ5"/>
    <mergeCell ref="C11:Q11"/>
    <mergeCell ref="R11:AJ11"/>
    <mergeCell ref="D14:E17"/>
    <mergeCell ref="AC13:AC16"/>
    <mergeCell ref="A14:C17"/>
    <mergeCell ref="F14:G17"/>
    <mergeCell ref="AG14:AG17"/>
    <mergeCell ref="AH14:AH17"/>
    <mergeCell ref="AD13:AJ13"/>
    <mergeCell ref="AD14:AD17"/>
    <mergeCell ref="R17:S17"/>
    <mergeCell ref="Z17:AA17"/>
    <mergeCell ref="AI14:AI17"/>
    <mergeCell ref="AJ14:AJ17"/>
    <mergeCell ref="AE15:AE17"/>
    <mergeCell ref="AB13:AB16"/>
  </mergeCells>
  <phoneticPr fontId="8" type="noConversion"/>
  <printOptions horizontalCentered="1"/>
  <pageMargins left="0.19685039370078741" right="0.19685039370078741" top="0.19685039370078741" bottom="0.15748031496062992" header="0.31496062992125984" footer="0.15748031496062992"/>
  <pageSetup paperSize="9" scale="38" firstPageNumber="44" fitToHeight="1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Елена Е. Мазанова</cp:lastModifiedBy>
  <cp:lastPrinted>2022-03-03T06:05:27Z</cp:lastPrinted>
  <dcterms:created xsi:type="dcterms:W3CDTF">2011-12-09T07:36:49Z</dcterms:created>
  <dcterms:modified xsi:type="dcterms:W3CDTF">2022-03-09T10:18:58Z</dcterms:modified>
</cp:coreProperties>
</file>